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cbd67daa8f42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_HERE" sheetId="1" r:id="R7510f046e2364fe5"/>
    <x:sheet xmlns:r="http://schemas.openxmlformats.org/officeDocument/2006/relationships" name="AP_LEDGER" sheetId="2" r:id="Re9db843357094adb"/>
    <x:sheet xmlns:r="http://schemas.openxmlformats.org/officeDocument/2006/relationships" name="PAYMENT_EXPORT" sheetId="3" r:id="R4460563652c543df"/>
    <x:sheet xmlns:r="http://schemas.openxmlformats.org/officeDocument/2006/relationships" name="REVIEW_SUMMARY" sheetId="4" r:id="R4d44f2b137654adc"/>
    <x:sheet xmlns:r="http://schemas.openxmlformats.org/officeDocument/2006/relationships" name="FORMULA_GUIDE" sheetId="5" r:id="R75b76da148e84a0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.00;[Red](#,##0.00)"/>
  </x:numFmts>
  <x:fonts count="11">
    <x:font>
      <x:sz val="11"/>
      <x:name val="Carlito"/>
    </x:font>
    <x:font>
      <x:b/>
      <x:sz val="16"/>
      <x:color rgb="FFFFFFFF"/>
      <x:name val="Carlito"/>
    </x:font>
    <x:font>
      <x:b/>
      <x:sz val="11"/>
      <x:color rgb="FF0A7B79"/>
      <x:name val="Carlito"/>
    </x:font>
    <x:font>
      <x:b/>
      <x:sz val="10"/>
      <x:color rgb="FFFFFFFF"/>
      <x:name val="Carlito"/>
    </x:font>
    <x:font>
      <x:sz val="11"/>
      <x:color rgb="FF203044"/>
      <x:name val="Carlito"/>
    </x:font>
    <x:font>
      <x:b/>
      <x:sz val="15"/>
      <x:color rgb="FFFFFFFF"/>
      <x:name val="Carlito"/>
    </x:font>
    <x:font>
      <x:sz val="10"/>
      <x:color rgb="FF0A7B79"/>
      <x:name val="Carlito"/>
    </x:font>
    <x:font>
      <x:b/>
      <x:sz val="10"/>
      <x:color rgb="FF0A7B79"/>
      <x:name val="Carlito"/>
    </x:font>
    <x:font>
      <x:b/>
      <x:sz val="11"/>
      <x:color rgb="FF13263B"/>
      <x:name val="Carlito"/>
    </x:font>
    <x:font>
      <x:b/>
      <x:sz val="11"/>
      <x:color rgb="FFFFFFFF"/>
      <x:name val="Carlito"/>
    </x:font>
    <x:font>
      <x:sz val="10"/>
      <x:color rgb="FF203044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3263B"/>
      </x:patternFill>
    </x:fill>
    <x:fill>
      <x:patternFill patternType="solid">
        <x:fgColor rgb="FFEAF5F3"/>
      </x:patternFill>
    </x:fill>
    <x:fill>
      <x:patternFill patternType="solid">
        <x:fgColor rgb="FFF5F8FA"/>
      </x:patternFill>
    </x:fill>
    <x:fill>
      <x:patternFill patternType="solid">
        <x:fgColor rgb="FFEAF2FF"/>
      </x:patternFill>
    </x:fill>
    <x:fill>
      <x:patternFill patternType="solid">
        <x:fgColor rgb="FFFFFFFF"/>
      </x:patternFill>
    </x:fill>
  </x:fills>
  <x:borders count="2">
    <x:border/>
    <x:border/>
  </x:borders>
  <x:cellStyleXfs count="1">
    <x:xf numFmtId="0" fontId="0" fillId="0" borderId="0"/>
  </x:cellStyleXfs>
  <x:cellXfs count="5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/>
    <x:xf numFmtId="0" fontId="5" fillId="2" borderId="1" xfId="0" applyNumberFormat="1" applyFont="1" applyFill="1" applyBorder="1"/>
    <x:xf numFmtId="0" fontId="6" fillId="3" borderId="0" xfId="0" applyNumberFormat="1" applyFont="1" applyFill="1" applyBorder="1"/>
    <x:xf numFmtId="0" fontId="6" fillId="3" borderId="1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0" fillId="5" borderId="0" xfId="0" applyNumberFormat="1" applyFont="1" applyFill="1" applyBorder="1"/>
    <x:xf numFmtId="201" fontId="0" fillId="5" borderId="0" xfId="0" applyNumberFormat="1" applyFont="1" applyFill="1" applyBorder="1"/>
    <x:xf numFmtId="0" fontId="0" fillId="5" borderId="1" xfId="0" applyNumberFormat="1" applyFont="1" applyFill="1" applyBorder="1"/>
    <x:xf numFmtId="201" fontId="0" fillId="5" borderId="1" xfId="0" applyNumberFormat="1" applyFont="1" applyFill="1" applyBorder="1"/>
    <x:xf numFmtId="0" fontId="7" fillId="3" borderId="0" xfId="0" applyNumberFormat="1" applyFont="1" applyFill="1" applyBorder="1"/>
    <x:xf numFmtId="0" fontId="7" fillId="3" borderId="1" xfId="0" applyNumberFormat="1" applyFont="1" applyFill="1" applyBorder="1"/>
    <x:xf numFmtId="0" fontId="8" fillId="3" borderId="0" xfId="0" applyNumberFormat="1" applyFont="1" applyFill="1" applyBorder="1"/>
    <x:xf numFmtId="0" fontId="8" fillId="3" borderId="1" xfId="0" applyNumberFormat="1" applyFont="1" applyFill="1" applyBorder="1"/>
    <x:xf numFmtId="0" fontId="9" fillId="2" borderId="0" xfId="0" applyNumberFormat="1" applyFont="1" applyFill="1" applyBorder="1"/>
    <x:xf numFmtId="0" fontId="9" fillId="2" borderId="1" xfId="0" applyNumberFormat="1" applyFont="1" applyFill="1" applyBorder="1"/>
    <x:xf numFmtId="0" fontId="10" fillId="4" borderId="0" xfId="0" applyNumberFormat="1" applyFont="1" applyFill="1" applyBorder="1"/>
    <x:xf numFmtId="0" fontId="10" fillId="4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10" fillId="6" borderId="0" xfId="0" applyNumberFormat="1" applyFont="1" applyFill="1" applyBorder="1"/>
    <x:xf numFmtId="0" fontId="10" fillId="6" borderId="0" xfId="0" applyNumberFormat="1" applyFont="1" applyFill="1" applyBorder="1" applyAlignment="1">
      <x:alignment wrapText="1"/>
    </x:xf>
    <x:xf numFmtId="0" fontId="0" fillId="6" borderId="1" xfId="0" applyNumberFormat="1" applyFont="1" applyFill="1" applyBorder="1"/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wrapText="1"/>
    </x:xf>
    <x:xf numFmtId="0" fontId="10" fillId="4" borderId="0" xfId="0" applyNumberFormat="1" applyFont="1" applyFill="1" applyBorder="1" applyAlignment="1">
      <x:alignment wrapText="1"/>
    </x:xf>
    <x:xf numFmtId="0" fontId="10" fillId="4" borderId="1" xfId="0" applyNumberFormat="1" applyFont="1" applyFill="1" applyBorder="1" applyAlignment="1">
      <x:alignment wrapText="1"/>
    </x:xf>
  </x:cellXfs>
  <x:cellStyles count="1">
    <x:cellStyle name="Normal" xfId="0"/>
  </x:cellStyles>
  <x:dxfs count="12">
    <x:dxf>
      <x:fill>
        <x:patternFill>
          <x:bgColor rgb="FFDDF4E8"/>
        </x:patternFill>
      </x:fill>
    </x:dxf>
    <x:dxf>
      <x:fill>
        <x:patternFill>
          <x:bgColor rgb="FFFFF0CD"/>
        </x:patternFill>
      </x:fill>
    </x:dxf>
    <x:dxf>
      <x:fill>
        <x:patternFill>
          <x:bgColor rgb="FFFDEBEC"/>
        </x:patternFill>
      </x:fill>
    </x:dxf>
    <x:dxf>
      <x:fill>
        <x:patternFill>
          <x:bgColor rgb="FFFFF0CD"/>
        </x:patternFill>
      </x:fill>
    </x:dxf>
    <x:dxf>
      <x:fill>
        <x:patternFill>
          <x:bgColor rgb="FFFFF0CD"/>
        </x:patternFill>
      </x:fill>
    </x:dxf>
    <x:dxf>
      <x:fill>
        <x:patternFill>
          <x:bgColor rgb="FFFDEBEC"/>
        </x:patternFill>
      </x:fill>
    </x:dxf>
    <x:dxf>
      <x:fill>
        <x:patternFill>
          <x:bgColor rgb="FFDDF4E8"/>
        </x:patternFill>
      </x:fill>
    </x:dxf>
    <x:dxf>
      <x:fill>
        <x:patternFill>
          <x:bgColor rgb="FFFFF0CD"/>
        </x:patternFill>
      </x:fill>
    </x:dxf>
    <x:dxf>
      <x:fill>
        <x:patternFill>
          <x:bgColor rgb="FFFDEBEC"/>
        </x:patternFill>
      </x:fill>
    </x:dxf>
    <x:dxf>
      <x:fill>
        <x:patternFill>
          <x:bgColor rgb="FFFFF0CD"/>
        </x:patternFill>
      </x:fill>
    </x:dxf>
    <x:dxf>
      <x:fill>
        <x:patternFill>
          <x:bgColor rgb="FFFFF0CD"/>
        </x:patternFill>
      </x:fill>
    </x:dxf>
    <x:dxf>
      <x:fill>
        <x:patternFill>
          <x:bgColor rgb="FFFDEBE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b19138dd604b1c" /><Relationship Type="http://schemas.openxmlformats.org/officeDocument/2006/relationships/theme" Target="/xl/theme/theme1.xml" Id="Rf67c032f6a484059" /><Relationship Type="http://schemas.openxmlformats.org/officeDocument/2006/relationships/sharedStrings" Target="/xl/sharedStrings.xml" Id="R401344824f5d424c" /><Relationship Type="http://schemas.openxmlformats.org/officeDocument/2006/relationships/worksheet" Target="/xl/worksheets/sheet1.xml" Id="R7510f046e2364fe5" /><Relationship Type="http://schemas.openxmlformats.org/officeDocument/2006/relationships/worksheet" Target="/xl/worksheets/sheet2.xml" Id="Re9db843357094adb" /><Relationship Type="http://schemas.openxmlformats.org/officeDocument/2006/relationships/worksheet" Target="/xl/worksheets/sheet3.xml" Id="R4460563652c543df" /><Relationship Type="http://schemas.openxmlformats.org/officeDocument/2006/relationships/worksheet" Target="/xl/worksheets/sheet4.xml" Id="R4d44f2b137654adc" /><Relationship Type="http://schemas.openxmlformats.org/officeDocument/2006/relationships/worksheet" Target="/xl/worksheets/sheet5.xml" Id="R75b76da148e84a0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  <x:col min="8" max="8" width="21" hidden="0" customWidth="1"/>
  </x:cols>
  <x:sheetData>
    <x:row r="1" ht="28" customHeight="1">
      <x:c r="A1" s="4" t="str">
        <x:v>MODULE 02  |  TRANSACTION MATCHING ACROSS SYSTEMS  |  STARTER</x:v>
      </x:c>
      <x:c r="B1" s="4"/>
      <x:c r="C1" s="4"/>
      <x:c r="D1" s="4"/>
      <x:c r="E1" s="4"/>
      <x:c r="F1" s="4"/>
      <x:c r="G1" s="4"/>
      <x:c r="H1" s="4"/>
    </x:row>
    <x:row r="2" ht="28" customHeight="1">
      <x:c r="A2" s="4"/>
      <x:c r="B2" s="4"/>
      <x:c r="C2" s="4"/>
      <x:c r="D2" s="4"/>
      <x:c r="E2" s="4"/>
      <x:c r="F2" s="4"/>
      <x:c r="G2" s="4"/>
      <x:c r="H2" s="4"/>
    </x:row>
    <x:row r="4" ht="28" customHeight="1">
      <x:c r="A4" s="9" t="str">
        <x:v>MATCH ON PAYMENT REFERENCE. VALIDATE ON AMOUNT. NEVER IGNORE DUPLICATES.</x:v>
      </x:c>
      <x:c r="B4" s="9"/>
      <x:c r="C4" s="9"/>
      <x:c r="D4" s="9"/>
      <x:c r="E4" s="9"/>
      <x:c r="F4" s="9"/>
      <x:c r="G4" s="9"/>
      <x:c r="H4" s="9"/>
    </x:row>
    <x:row r="6" ht="22" customHeight="1">
      <x:c r="A6" s="12" t="str">
        <x:v>YOUR ROLE</x:v>
      </x:c>
      <x:c r="B6" s="12"/>
      <x:c r="C6" s="12"/>
      <x:c r="D6" s="12"/>
      <x:c r="E6" s="12"/>
      <x:c r="F6" s="12"/>
      <x:c r="G6" s="12"/>
      <x:c r="H6" s="12"/>
    </x:row>
    <x:row r="7" ht="26" customHeight="1">
      <x:c r="A7" s="17" t="str">
        <x:v>You are a junior analyst comparing the Accounts Payable (AP) paid-items register with an independent payment-platform confirmation export.</x:v>
      </x:c>
      <x:c r="B7" s="17"/>
      <x:c r="C7" s="17"/>
      <x:c r="D7" s="17"/>
      <x:c r="E7" s="17"/>
      <x:c r="F7" s="17"/>
      <x:c r="G7" s="17"/>
      <x:c r="H7" s="17"/>
    </x:row>
    <x:row r="8" ht="26" customHeight="1">
      <x:c r="A8" s="17"/>
      <x:c r="B8" s="17"/>
      <x:c r="C8" s="17"/>
      <x:c r="D8" s="17"/>
      <x:c r="E8" s="17"/>
      <x:c r="F8" s="17"/>
      <x:c r="G8" s="17"/>
      <x:c r="H8" s="17"/>
    </x:row>
    <x:row r="9" ht="22" customHeight="1">
      <x:c r="A9" s="12" t="str">
        <x:v>REPORTING DATE</x:v>
      </x:c>
      <x:c r="B9" s="12"/>
      <x:c r="C9" s="12"/>
      <x:c r="D9" s="12"/>
      <x:c r="E9" s="12"/>
      <x:c r="F9" s="12"/>
      <x:c r="G9" s="12"/>
      <x:c r="H9" s="12"/>
    </x:row>
    <x:row r="10" ht="26" customHeight="1">
      <x:c r="A10" s="17" t="str">
        <x:v>30 September 2026   •   Currency: USD   •   Positive amounts are payments   •   Fictional Northstar Supplies Ltd.</x:v>
      </x:c>
      <x:c r="B10" s="17"/>
      <x:c r="C10" s="17"/>
      <x:c r="D10" s="17"/>
      <x:c r="E10" s="17"/>
      <x:c r="F10" s="17"/>
      <x:c r="G10" s="17"/>
      <x:c r="H10" s="17"/>
    </x:row>
    <x:row r="11" ht="26" customHeight="1">
      <x:c r="A11" s="17"/>
      <x:c r="B11" s="17"/>
      <x:c r="C11" s="17"/>
      <x:c r="D11" s="17"/>
      <x:c r="E11" s="17"/>
      <x:c r="F11" s="17"/>
      <x:c r="G11" s="17"/>
      <x:c r="H11" s="17"/>
    </x:row>
    <x:row r="12" ht="22" customHeight="1">
      <x:c r="A12" s="12" t="str">
        <x:v>BUSINESS QUESTION</x:v>
      </x:c>
      <x:c r="B12" s="12"/>
      <x:c r="C12" s="12"/>
      <x:c r="D12" s="12"/>
      <x:c r="E12" s="12"/>
      <x:c r="F12" s="12"/>
      <x:c r="G12" s="12"/>
      <x:c r="H12" s="12"/>
    </x:row>
    <x:row r="13" ht="26" customHeight="1">
      <x:c r="A13" s="17" t="str">
        <x:v>Which payment instructions are confirmed in both systems, which differ in amount, and which need investigation before month-end sign-off?</x:v>
      </x:c>
      <x:c r="B13" s="17"/>
      <x:c r="C13" s="17"/>
      <x:c r="D13" s="17"/>
      <x:c r="E13" s="17"/>
      <x:c r="F13" s="17"/>
      <x:c r="G13" s="17"/>
      <x:c r="H13" s="17"/>
    </x:row>
    <x:row r="14" ht="26" customHeight="1">
      <x:c r="A14" s="17"/>
      <x:c r="B14" s="17"/>
      <x:c r="C14" s="17"/>
      <x:c r="D14" s="17"/>
      <x:c r="E14" s="17"/>
      <x:c r="F14" s="17"/>
      <x:c r="G14" s="17"/>
      <x:c r="H14" s="17"/>
    </x:row>
    <x:row r="15" ht="22" customHeight="1">
      <x:c r="A15" s="12" t="str">
        <x:v>EXERCISE</x:v>
      </x:c>
      <x:c r="B15" s="12"/>
      <x:c r="C15" s="12"/>
      <x:c r="D15" s="12"/>
      <x:c r="E15" s="12"/>
      <x:c r="F15" s="12"/>
      <x:c r="G15" s="12"/>
      <x:c r="H15" s="12"/>
    </x:row>
    <x:row r="16" ht="26" customHeight="1">
      <x:c r="A16" s="17" t="str">
        <x:v>1. Normalize payment references on both exports.  2. Check multiplicity on BOTH sides.  3. Use guarded XLOOKUP only for one-to-one references.  4. Classify each record.  5. Complete the review summary.</x:v>
      </x:c>
      <x:c r="B16" s="17"/>
      <x:c r="C16" s="17"/>
      <x:c r="D16" s="17"/>
      <x:c r="E16" s="17"/>
      <x:c r="F16" s="17"/>
      <x:c r="G16" s="17"/>
      <x:c r="H16" s="17"/>
    </x:row>
    <x:row r="17" ht="26" customHeight="1">
      <x:c r="A17" s="17"/>
      <x:c r="B17" s="17"/>
      <x:c r="C17" s="17"/>
      <x:c r="D17" s="17"/>
      <x:c r="E17" s="17"/>
      <x:c r="F17" s="17"/>
      <x:c r="G17" s="17"/>
      <x:c r="H17" s="17"/>
    </x:row>
    <x:row r="19" ht="22" customHeight="1">
      <x:c r="A19" s="12" t="str">
        <x:v>WHY THIS IS NOT BANK RECONCILIATION</x:v>
      </x:c>
      <x:c r="B19" s="12"/>
      <x:c r="C19" s="12"/>
      <x:c r="D19" s="12"/>
      <x:c r="E19" s="12"/>
      <x:c r="F19" s="12"/>
      <x:c r="G19" s="12"/>
      <x:c r="H19" s="12"/>
    </x:row>
    <x:row r="20" ht="26" customHeight="1">
      <x:c r="A20" s="17" t="str">
        <x:v>Both exports are transaction-level payment records. This is a population-matching control, not a cash-to-bank closing-balance reconciliation. Do not assume missing rows are bank errors or post journal entries without evidence.</x:v>
      </x:c>
      <x:c r="B20" s="17"/>
      <x:c r="C20" s="17"/>
      <x:c r="D20" s="17"/>
      <x:c r="E20" s="17"/>
      <x:c r="F20" s="17"/>
      <x:c r="G20" s="17"/>
      <x:c r="H20" s="17"/>
    </x:row>
    <x:row r="21" ht="26" customHeight="1">
      <x:c r="A21" s="17"/>
      <x:c r="B21" s="17"/>
      <x:c r="C21" s="17"/>
      <x:c r="D21" s="17"/>
      <x:c r="E21" s="17"/>
      <x:c r="F21" s="17"/>
      <x:c r="G21" s="17"/>
      <x:c r="H21" s="17"/>
    </x:row>
    <x:row r="23" ht="22" customHeight="1">
      <x:c r="A23" s="12" t="str">
        <x:v>HOW TO USE THE FILES</x:v>
      </x:c>
      <x:c r="B23" s="12"/>
      <x:c r="C23" s="12"/>
      <x:c r="D23" s="12"/>
      <x:c r="E23" s="12"/>
      <x:c r="F23" s="12"/>
      <x:c r="G23" s="12"/>
      <x:c r="H23" s="12"/>
    </x:row>
    <x:row r="24" ht="26" customHeight="1">
      <x:c r="A24" s="17" t="str">
        <x:v>STARTER: source columns A:E are provided; complete helpers F:K and REVIEW_SUMMARY. SOLUTION: all helpers and controls are prefilled. Both files contain a FORMULA_GUIDE. Do not edit source columns when investigating.</x:v>
      </x:c>
      <x:c r="B24" s="17"/>
      <x:c r="C24" s="17"/>
      <x:c r="D24" s="17"/>
      <x:c r="E24" s="17"/>
      <x:c r="F24" s="17"/>
      <x:c r="G24" s="17"/>
      <x:c r="H24" s="17"/>
    </x:row>
    <x:row r="25" ht="26" customHeight="1">
      <x:c r="A25" s="17"/>
      <x:c r="B25" s="17"/>
      <x:c r="C25" s="17"/>
      <x:c r="D25" s="17"/>
      <x:c r="E25" s="17"/>
      <x:c r="F25" s="17"/>
      <x:c r="G25" s="17"/>
      <x:c r="H25" s="17"/>
    </x:row>
    <x:row r="27" ht="22" customHeight="1">
      <x:c r="A27" s="12" t="str">
        <x:v>MATCHING RULE</x:v>
      </x:c>
      <x:c r="B27" s="12"/>
      <x:c r="C27" s="12"/>
      <x:c r="D27" s="12"/>
      <x:c r="E27" s="12"/>
      <x:c r="F27" s="12"/>
      <x:c r="G27" s="12"/>
      <x:c r="H27" s="12"/>
    </x:row>
    <x:row r="28" ht="26" customHeight="1">
      <x:c r="A28" s="17" t="str">
        <x:v>Use a normalized reference = UPPER(TRIM(reference)). An exact match requires exactly one occurrence in EACH file and equal amounts to the cent. Non-unique keys are flagged without automatic matching.</x:v>
      </x:c>
      <x:c r="B28" s="17"/>
      <x:c r="C28" s="17"/>
      <x:c r="D28" s="17"/>
      <x:c r="E28" s="17"/>
      <x:c r="F28" s="17"/>
      <x:c r="G28" s="17"/>
      <x:c r="H28" s="17"/>
    </x:row>
    <x:row r="29" ht="26" customHeight="1">
      <x:c r="A29" s="17"/>
      <x:c r="B29" s="17"/>
      <x:c r="C29" s="17"/>
      <x:c r="D29" s="17"/>
      <x:c r="E29" s="17"/>
      <x:c r="F29" s="17"/>
      <x:c r="G29" s="17"/>
      <x:c r="H29" s="17"/>
    </x:row>
    <x:row r="31" ht="22" customHeight="1">
      <x:c r="A31" s="12" t="str">
        <x:v>DELIVERABLE</x:v>
      </x:c>
      <x:c r="B31" s="12"/>
      <x:c r="C31" s="12"/>
      <x:c r="D31" s="12"/>
      <x:c r="E31" s="12"/>
      <x:c r="F31" s="12"/>
      <x:c r="G31" s="12"/>
      <x:c r="H31" s="12"/>
    </x:row>
    <x:row r="32" ht="26" customHeight="1">
      <x:c r="A32" s="17" t="str">
        <x:v>Provide a summary of MATCH, AMOUNT DIFFERENCE, LEDGER ONLY, PAYMENT ONLY and NON-UNIQUE REF, plus a short investigation note with proposed follow-up evidence.</x:v>
      </x:c>
      <x:c r="B32" s="17"/>
      <x:c r="C32" s="17"/>
      <x:c r="D32" s="17"/>
      <x:c r="E32" s="17"/>
      <x:c r="F32" s="17"/>
      <x:c r="G32" s="17"/>
      <x:c r="H32" s="17"/>
    </x:row>
    <x:row r="33" ht="26" customHeight="1">
      <x:c r="A33" s="17"/>
      <x:c r="B33" s="17"/>
      <x:c r="C33" s="17"/>
      <x:c r="D33" s="17"/>
      <x:c r="E33" s="17"/>
      <x:c r="F33" s="17"/>
      <x:c r="G33" s="17"/>
      <x:c r="H33" s="17"/>
    </x:row>
    <x:row r="36" ht="30" customHeight="1">
      <x:c r="A36" s="9" t="str">
        <x:v>FILES:   AP_LEDGER   |   PAYMENT_EXPORT   |   REVIEW_SUMMARY   |   FORMULA_GUIDE</x:v>
      </x:c>
      <x:c r="B36" s="9"/>
      <x:c r="C36" s="9"/>
      <x:c r="D36" s="9"/>
      <x:c r="E36" s="9"/>
      <x:c r="F36" s="9"/>
      <x:c r="G36" s="9"/>
      <x:c r="H36" s="9"/>
    </x:row>
  </x:sheetData>
  <x:mergeCells>
    <x:mergeCell ref="A1:H2"/>
    <x:mergeCell ref="A4:H4"/>
    <x:mergeCell ref="A6:H6"/>
    <x:mergeCell ref="A7:H8"/>
    <x:mergeCell ref="A9:H9"/>
    <x:mergeCell ref="A10:H11"/>
    <x:mergeCell ref="A12:H12"/>
    <x:mergeCell ref="A13:H14"/>
    <x:mergeCell ref="A15:H15"/>
    <x:mergeCell ref="A16:H17"/>
    <x:mergeCell ref="A19:H19"/>
    <x:mergeCell ref="A20:H21"/>
    <x:mergeCell ref="A23:H23"/>
    <x:mergeCell ref="A24:H25"/>
    <x:mergeCell ref="A27:H27"/>
    <x:mergeCell ref="A28:H29"/>
    <x:mergeCell ref="A31:H31"/>
    <x:mergeCell ref="A32:H33"/>
    <x:mergeCell ref="A36:H3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20" hidden="0" customWidth="1"/>
    <x:col min="2" max="2" width="25" hidden="0" customWidth="1"/>
    <x:col min="3" max="3" width="30" hidden="0" customWidth="1"/>
    <x:col min="4" max="4" width="17" hidden="0" customWidth="1"/>
    <x:col min="5" max="5" width="23" hidden="0" customWidth="1"/>
    <x:col min="6" max="6" width="25" hidden="0" customWidth="1"/>
    <x:col min="7" max="7" width="17" hidden="0" customWidth="1"/>
    <x:col min="8" max="8" width="23" hidden="0" customWidth="1"/>
    <x:col min="9" max="9" width="23" hidden="0" customWidth="1"/>
    <x:col min="10" max="10" width="23" hidden="0" customWidth="1"/>
    <x:col min="11" max="11" width="24" hidden="0" customWidth="1"/>
  </x:cols>
  <x:sheetData>
    <x:row r="1" ht="25" customHeight="1">
      <x:c r="A1" s="22" t="str">
        <x:v>AP REGISTER  /  PAID ITEMS</x:v>
      </x:c>
      <x:c r="B1" s="22"/>
      <x:c r="C1" s="22"/>
      <x:c r="D1" s="22"/>
      <x:c r="E1" s="22"/>
      <x:c r="F1" s="22"/>
      <x:c r="G1" s="22"/>
      <x:c r="H1" s="22"/>
      <x:c r="I1" s="22"/>
      <x:c r="J1" s="22"/>
      <x:c r="K1" s="22"/>
    </x:row>
    <x:row r="2" ht="25" customHeight="1">
      <x:c r="A2" s="22"/>
      <x:c r="B2" s="22"/>
      <x:c r="C2" s="22"/>
      <x:c r="D2" s="22"/>
      <x:c r="E2" s="22"/>
      <x:c r="F2" s="22"/>
      <x:c r="G2" s="22"/>
      <x:c r="H2" s="22"/>
      <x:c r="I2" s="22"/>
      <x:c r="J2" s="22"/>
      <x:c r="K2" s="22"/>
    </x:row>
    <x:row r="4" ht="24" customHeight="1">
      <x:c r="A4" s="24" t="str">
        <x:v>AP payment instruction records: 45 rows; identifiers are document IDs, NOT payment reference keys.</x:v>
      </x:c>
      <x:c r="B4" s="24"/>
      <x:c r="C4" s="24"/>
      <x:c r="D4" s="24"/>
      <x:c r="E4" s="24"/>
      <x:c r="F4" s="24"/>
      <x:c r="G4" s="24"/>
      <x:c r="H4" s="24"/>
      <x:c r="I4" s="24"/>
      <x:c r="J4" s="24"/>
      <x:c r="K4" s="24"/>
    </x:row>
    <x:row r="6" ht="31" customHeight="1">
      <x:c r="A6" s="27" t="str">
        <x:v>AP Document ID</x:v>
      </x:c>
      <x:c r="B6" s="27" t="str">
        <x:v>Raw Payment Reference</x:v>
      </x:c>
      <x:c r="C6" s="27" t="str">
        <x:v>Supplier</x:v>
      </x:c>
      <x:c r="D6" s="27" t="str">
        <x:v>AP Paid Date</x:v>
      </x:c>
      <x:c r="E6" s="27" t="str">
        <x:v>Recorded Amount USD</x:v>
      </x:c>
      <x:c r="F6" s="27" t="str">
        <x:v>Clean Ref</x:v>
      </x:c>
      <x:c r="G6" s="27" t="str">
        <x:v>AP Ref Count</x:v>
      </x:c>
      <x:c r="H6" s="27" t="str">
        <x:v>Processor Ref Count</x:v>
      </x:c>
      <x:c r="I6" s="27" t="str">
        <x:v>Processor Amount USD</x:v>
      </x:c>
      <x:c r="J6" s="27" t="str">
        <x:v>AP – Processor USD</x:v>
      </x:c>
      <x:c r="K6" s="27" t="str">
        <x:v>Match Status</x:v>
      </x:c>
    </x:row>
    <x:row r="7" ht="22" customHeight="1">
      <x:c r="A7" t="str">
        <x:v>AP-0001</x:v>
      </x:c>
      <x:c r="B7" t="str">
        <x:v>TX-2609-1015</x:v>
      </x:c>
      <x:c r="C7" t="str">
        <x:v>Harborline Transport</x:v>
      </x:c>
      <x:c r="D7" s="30" t="n">
        <x:v>46292</x:v>
      </x:c>
      <x:c r="E7" s="32" t="n">
        <x:v>1276.84</x:v>
      </x:c>
      <x:c r="F7" s="34"/>
      <x:c r="G7" s="34"/>
      <x:c r="H7" s="34"/>
      <x:c r="I7" s="35"/>
      <x:c r="J7" s="35"/>
      <x:c r="K7" s="34"/>
    </x:row>
    <x:row r="8" ht="22" customHeight="1">
      <x:c r="A8" t="str">
        <x:v>AP-0002</x:v>
      </x:c>
      <x:c r="B8" t="str">
        <x:v>TX-2609-1027</x:v>
      </x:c>
      <x:c r="C8" t="str">
        <x:v>Harborline Transport</x:v>
      </x:c>
      <x:c r="D8" s="30" t="n">
        <x:v>46286</x:v>
      </x:c>
      <x:c r="E8" s="32" t="n">
        <x:v>696.96</x:v>
      </x:c>
      <x:c r="F8" s="34"/>
      <x:c r="G8" s="34"/>
      <x:c r="H8" s="34"/>
      <x:c r="I8" s="35"/>
      <x:c r="J8" s="35"/>
      <x:c r="K8" s="34"/>
    </x:row>
    <x:row r="9" ht="22" customHeight="1">
      <x:c r="A9" t="str">
        <x:v>AP-0003</x:v>
      </x:c>
      <x:c r="B9" t="str">
        <x:v>TX-2609-1042</x:v>
      </x:c>
      <x:c r="C9" t="str">
        <x:v>Stonebridge Media</x:v>
      </x:c>
      <x:c r="D9" s="30" t="n">
        <x:v>46283</x:v>
      </x:c>
      <x:c r="E9" s="32" t="n">
        <x:v>1452.49</x:v>
      </x:c>
      <x:c r="F9" s="34"/>
      <x:c r="G9" s="34"/>
      <x:c r="H9" s="34"/>
      <x:c r="I9" s="35"/>
      <x:c r="J9" s="35"/>
      <x:c r="K9" s="34"/>
    </x:row>
    <x:row r="10" ht="22" customHeight="1">
      <x:c r="A10" t="str">
        <x:v>AP-0004</x:v>
      </x:c>
      <x:c r="B10" t="str">
        <x:v>TX-2609-1016</x:v>
      </x:c>
      <x:c r="C10" t="str">
        <x:v>Maple Systems Ltd</x:v>
      </x:c>
      <x:c r="D10" s="30" t="n">
        <x:v>46281</x:v>
      </x:c>
      <x:c r="E10" s="32" t="n">
        <x:v>220.08</x:v>
      </x:c>
      <x:c r="F10" s="34"/>
      <x:c r="G10" s="34"/>
      <x:c r="H10" s="34"/>
      <x:c r="I10" s="35"/>
      <x:c r="J10" s="35"/>
      <x:c r="K10" s="34"/>
    </x:row>
    <x:row r="11" ht="22" customHeight="1">
      <x:c r="A11" t="str">
        <x:v>AP-0005</x:v>
      </x:c>
      <x:c r="B11" t="str">
        <x:v>tx-2609-1017</x:v>
      </x:c>
      <x:c r="C11" t="str">
        <x:v>Cedarview Utilities</x:v>
      </x:c>
      <x:c r="D11" s="30" t="n">
        <x:v>46288</x:v>
      </x:c>
      <x:c r="E11" s="32" t="n">
        <x:v>407.56</x:v>
      </x:c>
      <x:c r="F11" s="34"/>
      <x:c r="G11" s="34"/>
      <x:c r="H11" s="34"/>
      <x:c r="I11" s="35"/>
      <x:c r="J11" s="35"/>
      <x:c r="K11" s="34"/>
    </x:row>
    <x:row r="12" ht="22" customHeight="1">
      <x:c r="A12" t="str">
        <x:v>AP-0006</x:v>
      </x:c>
      <x:c r="B12" t="str">
        <x:v>TX-2609-1002</x:v>
      </x:c>
      <x:c r="C12" t="str">
        <x:v>Cobalt Facility Services</x:v>
      </x:c>
      <x:c r="D12" s="30" t="n">
        <x:v>46291</x:v>
      </x:c>
      <x:c r="E12" s="32" t="n">
        <x:v>2142.8</x:v>
      </x:c>
      <x:c r="F12" s="34"/>
      <x:c r="G12" s="34"/>
      <x:c r="H12" s="34"/>
      <x:c r="I12" s="35"/>
      <x:c r="J12" s="35"/>
      <x:c r="K12" s="34"/>
    </x:row>
    <x:row r="13" ht="22" customHeight="1">
      <x:c r="A13" t="str">
        <x:v>AP-0007</x:v>
      </x:c>
      <x:c r="B13" t="str">
        <x:v>TX-2609-1008</x:v>
      </x:c>
      <x:c r="C13" t="str">
        <x:v>Orion Network Services</x:v>
      </x:c>
      <x:c r="D13" s="30" t="n">
        <x:v>46279</x:v>
      </x:c>
      <x:c r="E13" s="32" t="n">
        <x:v>3470.86</x:v>
      </x:c>
      <x:c r="F13" s="34"/>
      <x:c r="G13" s="34"/>
      <x:c r="H13" s="34"/>
      <x:c r="I13" s="35"/>
      <x:c r="J13" s="35"/>
      <x:c r="K13" s="34"/>
    </x:row>
    <x:row r="14" ht="22" customHeight="1">
      <x:c r="A14" t="str">
        <x:v>AP-0008</x:v>
      </x:c>
      <x:c r="B14" t="str">
        <x:v>TX-2609-1831</x:v>
      </x:c>
      <x:c r="C14" t="str">
        <x:v>Aspen Office Goods</x:v>
      </x:c>
      <x:c r="D14" s="30" t="n">
        <x:v>46286</x:v>
      </x:c>
      <x:c r="E14" s="32" t="n">
        <x:v>1270</x:v>
      </x:c>
      <x:c r="F14" s="34"/>
      <x:c r="G14" s="34"/>
      <x:c r="H14" s="34"/>
      <x:c r="I14" s="35"/>
      <x:c r="J14" s="35"/>
      <x:c r="K14" s="34"/>
    </x:row>
    <x:row r="15" ht="22" customHeight="1">
      <x:c r="A15" t="str">
        <x:v>AP-0009</x:v>
      </x:c>
      <x:c r="B15" t="str">
        <x:v>TX-2609-1025</x:v>
      </x:c>
      <x:c r="C15" t="str">
        <x:v>Bluecrest Packaging</x:v>
      </x:c>
      <x:c r="D15" s="30" t="n">
        <x:v>46290</x:v>
      </x:c>
      <x:c r="E15" s="32" t="n">
        <x:v>2267.03</x:v>
      </x:c>
      <x:c r="F15" s="34"/>
      <x:c r="G15" s="34"/>
      <x:c r="H15" s="34"/>
      <x:c r="I15" s="35"/>
      <x:c r="J15" s="35"/>
      <x:c r="K15" s="34"/>
    </x:row>
    <x:row r="16" ht="22" customHeight="1">
      <x:c r="A16" t="str">
        <x:v>AP-0010</x:v>
      </x:c>
      <x:c r="B16" t="str">
        <x:v>TX-2609-1023</x:v>
      </x:c>
      <x:c r="C16" t="str">
        <x:v>Summit Equipment</x:v>
      </x:c>
      <x:c r="D16" s="30" t="n">
        <x:v>46294</x:v>
      </x:c>
      <x:c r="E16" s="32" t="n">
        <x:v>755.06</x:v>
      </x:c>
      <x:c r="F16" s="34"/>
      <x:c r="G16" s="34"/>
      <x:c r="H16" s="34"/>
      <x:c r="I16" s="35"/>
      <x:c r="J16" s="35"/>
      <x:c r="K16" s="34"/>
    </x:row>
    <x:row r="17" ht="22" customHeight="1">
      <x:c r="A17" t="str">
        <x:v>AP-0011</x:v>
      </x:c>
      <x:c r="B17" t="str">
        <x:v>TX-2609-1831</x:v>
      </x:c>
      <x:c r="C17" t="str">
        <x:v>Aspen Office Goods</x:v>
      </x:c>
      <x:c r="D17" s="30" t="n">
        <x:v>46293</x:v>
      </x:c>
      <x:c r="E17" s="32" t="n">
        <x:v>1815.25</x:v>
      </x:c>
      <x:c r="F17" s="34"/>
      <x:c r="G17" s="34"/>
      <x:c r="H17" s="34"/>
      <x:c r="I17" s="35"/>
      <x:c r="J17" s="35"/>
      <x:c r="K17" s="34"/>
    </x:row>
    <x:row r="18" ht="22" customHeight="1">
      <x:c r="A18" t="str">
        <x:v>AP-0012</x:v>
      </x:c>
      <x:c r="B18" t="str">
        <x:v>TX-2609-1028</x:v>
      </x:c>
      <x:c r="C18" t="str">
        <x:v>Maple Systems Ltd</x:v>
      </x:c>
      <x:c r="D18" s="30" t="n">
        <x:v>46293</x:v>
      </x:c>
      <x:c r="E18" s="32" t="n">
        <x:v>1740.41</x:v>
      </x:c>
      <x:c r="F18" s="34"/>
      <x:c r="G18" s="34"/>
      <x:c r="H18" s="34"/>
      <x:c r="I18" s="35"/>
      <x:c r="J18" s="35"/>
      <x:c r="K18" s="34"/>
    </x:row>
    <x:row r="19" ht="22" customHeight="1">
      <x:c r="A19" t="str">
        <x:v>AP-0013</x:v>
      </x:c>
      <x:c r="B19" t="str">
        <x:v>TX-2609-1031</x:v>
      </x:c>
      <x:c r="C19" t="str">
        <x:v>Westhill Supplies</x:v>
      </x:c>
      <x:c r="D19" s="30" t="n">
        <x:v>46278</x:v>
      </x:c>
      <x:c r="E19" s="32" t="n">
        <x:v>1483.53</x:v>
      </x:c>
      <x:c r="F19" s="34"/>
      <x:c r="G19" s="34"/>
      <x:c r="H19" s="34"/>
      <x:c r="I19" s="35"/>
      <x:c r="J19" s="35"/>
      <x:c r="K19" s="34"/>
    </x:row>
    <x:row r="20" ht="22" customHeight="1">
      <x:c r="A20" t="str">
        <x:v>AP-0014</x:v>
      </x:c>
      <x:c r="B20" t="str">
        <x:v>TX-2609-1005</x:v>
      </x:c>
      <x:c r="C20" t="str">
        <x:v>Cedarview Utilities</x:v>
      </x:c>
      <x:c r="D20" s="30" t="n">
        <x:v>46294</x:v>
      </x:c>
      <x:c r="E20" s="32" t="n">
        <x:v>2123.43</x:v>
      </x:c>
      <x:c r="F20" s="34"/>
      <x:c r="G20" s="34"/>
      <x:c r="H20" s="34"/>
      <x:c r="I20" s="35"/>
      <x:c r="J20" s="35"/>
      <x:c r="K20" s="34"/>
    </x:row>
    <x:row r="21" ht="22" customHeight="1">
      <x:c r="A21" t="str">
        <x:v>AP-0015</x:v>
      </x:c>
      <x:c r="B21" t="str">
        <x:v>TX-2609-1012</x:v>
      </x:c>
      <x:c r="C21" t="str">
        <x:v>Aspen Office Goods</x:v>
      </x:c>
      <x:c r="D21" s="30" t="n">
        <x:v>46289</x:v>
      </x:c>
      <x:c r="E21" s="32" t="n">
        <x:v>2217.07</x:v>
      </x:c>
      <x:c r="F21" s="34"/>
      <x:c r="G21" s="34"/>
      <x:c r="H21" s="34"/>
      <x:c r="I21" s="35"/>
      <x:c r="J21" s="35"/>
      <x:c r="K21" s="34"/>
    </x:row>
    <x:row r="22" ht="22" customHeight="1">
      <x:c r="A22" t="str">
        <x:v>AP-0016</x:v>
      </x:c>
      <x:c r="B22" t="str">
        <x:v>TX-2609-1003</x:v>
      </x:c>
      <x:c r="C22" t="str">
        <x:v>Harborline Transport</x:v>
      </x:c>
      <x:c r="D22" s="30" t="n">
        <x:v>46280</x:v>
      </x:c>
      <x:c r="E22" s="32" t="n">
        <x:v>3167.63</x:v>
      </x:c>
      <x:c r="F22" s="34"/>
      <x:c r="G22" s="34"/>
      <x:c r="H22" s="34"/>
      <x:c r="I22" s="35"/>
      <x:c r="J22" s="35"/>
      <x:c r="K22" s="34"/>
    </x:row>
    <x:row r="23" ht="22" customHeight="1">
      <x:c r="A23" t="str">
        <x:v>AP-0017</x:v>
      </x:c>
      <x:c r="B23" t="str">
        <x:v>TX-2609-1022</x:v>
      </x:c>
      <x:c r="C23" t="str">
        <x:v>Greenfield Components</x:v>
      </x:c>
      <x:c r="D23" s="30" t="n">
        <x:v>46287</x:v>
      </x:c>
      <x:c r="E23" s="32" t="n">
        <x:v>449.57</x:v>
      </x:c>
      <x:c r="F23" s="34"/>
      <x:c r="G23" s="34"/>
      <x:c r="H23" s="34"/>
      <x:c r="I23" s="35"/>
      <x:c r="J23" s="35"/>
      <x:c r="K23" s="34"/>
    </x:row>
    <x:row r="24" ht="22" customHeight="1">
      <x:c r="A24" t="str">
        <x:v>AP-0018</x:v>
      </x:c>
      <x:c r="B24" t="str">
        <x:v>TX-2609-1009</x:v>
      </x:c>
      <x:c r="C24" t="str">
        <x:v>Lakeshore Maintenance</x:v>
      </x:c>
      <x:c r="D24" s="30" t="n">
        <x:v>46286</x:v>
      </x:c>
      <x:c r="E24" s="32" t="n">
        <x:v>3496.72</x:v>
      </x:c>
      <x:c r="F24" s="34"/>
      <x:c r="G24" s="34"/>
      <x:c r="H24" s="34"/>
      <x:c r="I24" s="35"/>
      <x:c r="J24" s="35"/>
      <x:c r="K24" s="34"/>
    </x:row>
    <x:row r="25" ht="22" customHeight="1">
      <x:c r="A25" t="str">
        <x:v>AP-0019</x:v>
      </x:c>
      <x:c r="B25" t="str">
        <x:v>TX-2609-1041</x:v>
      </x:c>
      <x:c r="C25" t="str">
        <x:v>Cedarview Utilities</x:v>
      </x:c>
      <x:c r="D25" s="30" t="n">
        <x:v>46294</x:v>
      </x:c>
      <x:c r="E25" s="32" t="n">
        <x:v>3977.59</x:v>
      </x:c>
      <x:c r="F25" s="34"/>
      <x:c r="G25" s="34"/>
      <x:c r="H25" s="34"/>
      <x:c r="I25" s="35"/>
      <x:c r="J25" s="35"/>
      <x:c r="K25" s="34"/>
    </x:row>
    <x:row r="26" ht="22" customHeight="1">
      <x:c r="A26" t="str">
        <x:v>AP-0020</x:v>
      </x:c>
      <x:c r="B26" t="str">
        <x:v>TX-2609-1011</x:v>
      </x:c>
      <x:c r="C26" t="str">
        <x:v>Summit Equipment</x:v>
      </x:c>
      <x:c r="D26" s="30" t="n">
        <x:v>46282</x:v>
      </x:c>
      <x:c r="E26" s="32" t="n">
        <x:v>2651.3</x:v>
      </x:c>
      <x:c r="F26" s="34"/>
      <x:c r="G26" s="34"/>
      <x:c r="H26" s="34"/>
      <x:c r="I26" s="35"/>
      <x:c r="J26" s="35"/>
      <x:c r="K26" s="34"/>
    </x:row>
    <x:row r="27" ht="22" customHeight="1">
      <x:c r="A27" t="str">
        <x:v>AP-0021</x:v>
      </x:c>
      <x:c r="B27" t="str">
        <x:v>TX-2609-1040</x:v>
      </x:c>
      <x:c r="C27" t="str">
        <x:v>Maple Systems Ltd</x:v>
      </x:c>
      <x:c r="D27" s="30" t="n">
        <x:v>46287</x:v>
      </x:c>
      <x:c r="E27" s="32" t="n">
        <x:v>387.58</x:v>
      </x:c>
      <x:c r="F27" s="34"/>
      <x:c r="G27" s="34"/>
      <x:c r="H27" s="34"/>
      <x:c r="I27" s="35"/>
      <x:c r="J27" s="35"/>
      <x:c r="K27" s="34"/>
    </x:row>
    <x:row r="28" ht="22" customHeight="1">
      <x:c r="A28" t="str">
        <x:v>AP-0022</x:v>
      </x:c>
      <x:c r="B28" t="str">
        <x:v>TX-2609-1842</x:v>
      </x:c>
      <x:c r="C28" t="str">
        <x:v>Orion Network Services</x:v>
      </x:c>
      <x:c r="D28" s="30" t="n">
        <x:v>46282</x:v>
      </x:c>
      <x:c r="E28" s="32" t="n">
        <x:v>2320.4</x:v>
      </x:c>
      <x:c r="F28" s="34"/>
      <x:c r="G28" s="34"/>
      <x:c r="H28" s="34"/>
      <x:c r="I28" s="35"/>
      <x:c r="J28" s="35"/>
      <x:c r="K28" s="34"/>
    </x:row>
    <x:row r="29" ht="22" customHeight="1">
      <x:c r="A29" t="str">
        <x:v>AP-0023</x:v>
      </x:c>
      <x:c r="B29" t="str">
        <x:v>TX-2609-1029</x:v>
      </x:c>
      <x:c r="C29" t="str">
        <x:v>Cedarview Utilities</x:v>
      </x:c>
      <x:c r="D29" s="30" t="n">
        <x:v>46282</x:v>
      </x:c>
      <x:c r="E29" s="32" t="n">
        <x:v>4072.41</x:v>
      </x:c>
      <x:c r="F29" s="34"/>
      <x:c r="G29" s="34"/>
      <x:c r="H29" s="34"/>
      <x:c r="I29" s="35"/>
      <x:c r="J29" s="35"/>
      <x:c r="K29" s="34"/>
    </x:row>
    <x:row r="30" ht="22" customHeight="1">
      <x:c r="A30" t="str">
        <x:v>AP-0024</x:v>
      </x:c>
      <x:c r="B30" t="str">
        <x:v>TX-2609-1033</x:v>
      </x:c>
      <x:c r="C30" t="str">
        <x:v>Lakeshore Maintenance</x:v>
      </x:c>
      <x:c r="D30" s="30" t="n">
        <x:v>46292</x:v>
      </x:c>
      <x:c r="E30" s="32" t="n">
        <x:v>863.01</x:v>
      </x:c>
      <x:c r="F30" s="34"/>
      <x:c r="G30" s="34"/>
      <x:c r="H30" s="34"/>
      <x:c r="I30" s="35"/>
      <x:c r="J30" s="35"/>
      <x:c r="K30" s="34"/>
    </x:row>
    <x:row r="31" ht="22" customHeight="1">
      <x:c r="A31" t="str">
        <x:v>AP-0025</x:v>
      </x:c>
      <x:c r="B31" t="str">
        <x:v>TX-2609-1032</x:v>
      </x:c>
      <x:c r="C31" t="str">
        <x:v>Orion Network Services</x:v>
      </x:c>
      <x:c r="D31" s="30" t="n">
        <x:v>46285</x:v>
      </x:c>
      <x:c r="E31" s="32" t="n">
        <x:v>1062.17</x:v>
      </x:c>
      <x:c r="F31" s="34"/>
      <x:c r="G31" s="34"/>
      <x:c r="H31" s="34"/>
      <x:c r="I31" s="35"/>
      <x:c r="J31" s="35"/>
      <x:c r="K31" s="34"/>
    </x:row>
    <x:row r="32" ht="22" customHeight="1">
      <x:c r="A32" t="str">
        <x:v>AP-0026</x:v>
      </x:c>
      <x:c r="B32" t="str">
        <x:v>TX-2609-1035</x:v>
      </x:c>
      <x:c r="C32" t="str">
        <x:v>Summit Equipment</x:v>
      </x:c>
      <x:c r="D32" s="30" t="n">
        <x:v>46288</x:v>
      </x:c>
      <x:c r="E32" s="32" t="n">
        <x:v>746.07</x:v>
      </x:c>
      <x:c r="F32" s="34"/>
      <x:c r="G32" s="34"/>
      <x:c r="H32" s="34"/>
      <x:c r="I32" s="35"/>
      <x:c r="J32" s="35"/>
      <x:c r="K32" s="34"/>
    </x:row>
    <x:row r="33" ht="22" customHeight="1">
      <x:c r="A33" t="str">
        <x:v>AP-0027</x:v>
      </x:c>
      <x:c r="B33" t="str">
        <x:v> tx-2609-1026  </x:v>
      </x:c>
      <x:c r="C33" t="str">
        <x:v>Cobalt Facility Services</x:v>
      </x:c>
      <x:c r="D33" s="30" t="n">
        <x:v>46279</x:v>
      </x:c>
      <x:c r="E33" s="32" t="n">
        <x:v>599.48</x:v>
      </x:c>
      <x:c r="F33" s="34"/>
      <x:c r="G33" s="34"/>
      <x:c r="H33" s="34"/>
      <x:c r="I33" s="35"/>
      <x:c r="J33" s="35"/>
      <x:c r="K33" s="34"/>
    </x:row>
    <x:row r="34" ht="22" customHeight="1">
      <x:c r="A34" t="str">
        <x:v>AP-0028</x:v>
      </x:c>
      <x:c r="B34" t="str">
        <x:v>TX-2609-1004</x:v>
      </x:c>
      <x:c r="C34" t="str">
        <x:v>Maple Systems Ltd</x:v>
      </x:c>
      <x:c r="D34" s="30" t="n">
        <x:v>46287</x:v>
      </x:c>
      <x:c r="E34" s="32" t="n">
        <x:v>181.72</x:v>
      </x:c>
      <x:c r="F34" s="34"/>
      <x:c r="G34" s="34"/>
      <x:c r="H34" s="34"/>
      <x:c r="I34" s="35"/>
      <x:c r="J34" s="35"/>
      <x:c r="K34" s="34"/>
    </x:row>
    <x:row r="35" ht="22" customHeight="1">
      <x:c r="A35" t="str">
        <x:v>AP-0029</x:v>
      </x:c>
      <x:c r="B35" t="str">
        <x:v>TX-2609-1021</x:v>
      </x:c>
      <x:c r="C35" t="str">
        <x:v>Lakeshore Maintenance</x:v>
      </x:c>
      <x:c r="D35" s="30" t="n">
        <x:v>46280</x:v>
      </x:c>
      <x:c r="E35" s="32" t="n">
        <x:v>3424.01</x:v>
      </x:c>
      <x:c r="F35" s="34"/>
      <x:c r="G35" s="34"/>
      <x:c r="H35" s="34"/>
      <x:c r="I35" s="35"/>
      <x:c r="J35" s="35"/>
      <x:c r="K35" s="34"/>
    </x:row>
    <x:row r="36" ht="22" customHeight="1">
      <x:c r="A36" t="str">
        <x:v>AP-0030</x:v>
      </x:c>
      <x:c r="B36" t="str">
        <x:v> tx-2609-1013  </x:v>
      </x:c>
      <x:c r="C36" t="str">
        <x:v>Bluecrest Packaging</x:v>
      </x:c>
      <x:c r="D36" s="30" t="n">
        <x:v>46278</x:v>
      </x:c>
      <x:c r="E36" s="32" t="n">
        <x:v>2251.9</x:v>
      </x:c>
      <x:c r="F36" s="34"/>
      <x:c r="G36" s="34"/>
      <x:c r="H36" s="34"/>
      <x:c r="I36" s="35"/>
      <x:c r="J36" s="35"/>
      <x:c r="K36" s="34"/>
    </x:row>
    <x:row r="37" ht="22" customHeight="1">
      <x:c r="A37" t="str">
        <x:v>AP-0031</x:v>
      </x:c>
      <x:c r="B37" t="str">
        <x:v>TX-2609-1019</x:v>
      </x:c>
      <x:c r="C37" t="str">
        <x:v>Westhill Supplies</x:v>
      </x:c>
      <x:c r="D37" s="30" t="n">
        <x:v>46284</x:v>
      </x:c>
      <x:c r="E37" s="32" t="n">
        <x:v>3400.11</x:v>
      </x:c>
      <x:c r="F37" s="34"/>
      <x:c r="G37" s="34"/>
      <x:c r="H37" s="34"/>
      <x:c r="I37" s="35"/>
      <x:c r="J37" s="35"/>
      <x:c r="K37" s="34"/>
    </x:row>
    <x:row r="38" ht="22" customHeight="1">
      <x:c r="A38" t="str">
        <x:v>AP-0032</x:v>
      </x:c>
      <x:c r="B38" t="str">
        <x:v>TX-2609-1014</x:v>
      </x:c>
      <x:c r="C38" t="str">
        <x:v>Cobalt Facility Services</x:v>
      </x:c>
      <x:c r="D38" s="30" t="n">
        <x:v>46285</x:v>
      </x:c>
      <x:c r="E38" s="32" t="n">
        <x:v>125.67</x:v>
      </x:c>
      <x:c r="F38" s="34"/>
      <x:c r="G38" s="34"/>
      <x:c r="H38" s="34"/>
      <x:c r="I38" s="35"/>
      <x:c r="J38" s="35"/>
      <x:c r="K38" s="34"/>
    </x:row>
    <x:row r="39" ht="22" customHeight="1">
      <x:c r="A39" t="str">
        <x:v>AP-0033</x:v>
      </x:c>
      <x:c r="B39" t="str">
        <x:v>TX-2609-1037</x:v>
      </x:c>
      <x:c r="C39" t="str">
        <x:v>Bluecrest Packaging</x:v>
      </x:c>
      <x:c r="D39" s="30" t="n">
        <x:v>46284</x:v>
      </x:c>
      <x:c r="E39" s="32" t="n">
        <x:v>414.03</x:v>
      </x:c>
      <x:c r="F39" s="34"/>
      <x:c r="G39" s="34"/>
      <x:c r="H39" s="34"/>
      <x:c r="I39" s="35"/>
      <x:c r="J39" s="35"/>
      <x:c r="K39" s="34"/>
    </x:row>
    <x:row r="40" ht="22" customHeight="1">
      <x:c r="A40" t="str">
        <x:v>AP-0034</x:v>
      </x:c>
      <x:c r="B40" t="str">
        <x:v>TX-2609-1006</x:v>
      </x:c>
      <x:c r="C40" t="str">
        <x:v>Stonebridge Media</x:v>
      </x:c>
      <x:c r="D40" s="30" t="n">
        <x:v>46283</x:v>
      </x:c>
      <x:c r="E40" s="32" t="n">
        <x:v>2245.13</x:v>
      </x:c>
      <x:c r="F40" s="34"/>
      <x:c r="G40" s="34"/>
      <x:c r="H40" s="34"/>
      <x:c r="I40" s="35"/>
      <x:c r="J40" s="35"/>
      <x:c r="K40" s="34"/>
    </x:row>
    <x:row r="41" ht="22" customHeight="1">
      <x:c r="A41" t="str">
        <x:v>AP-0035</x:v>
      </x:c>
      <x:c r="B41" t="str">
        <x:v>TX-2609-1030</x:v>
      </x:c>
      <x:c r="C41" t="str">
        <x:v>Stonebridge Media</x:v>
      </x:c>
      <x:c r="D41" s="30" t="n">
        <x:v>46289</x:v>
      </x:c>
      <x:c r="E41" s="32" t="n">
        <x:v>3655.86</x:v>
      </x:c>
      <x:c r="F41" s="34"/>
      <x:c r="G41" s="34"/>
      <x:c r="H41" s="34"/>
      <x:c r="I41" s="35"/>
      <x:c r="J41" s="35"/>
      <x:c r="K41" s="34"/>
    </x:row>
    <x:row r="42" ht="22" customHeight="1">
      <x:c r="A42" t="str">
        <x:v>AP-0036</x:v>
      </x:c>
      <x:c r="B42" t="str">
        <x:v>TX-2609-1020</x:v>
      </x:c>
      <x:c r="C42" t="str">
        <x:v>Orion Network Services</x:v>
      </x:c>
      <x:c r="D42" s="30" t="n">
        <x:v>46291</x:v>
      </x:c>
      <x:c r="E42" s="32" t="n">
        <x:v>3200.49</x:v>
      </x:c>
      <x:c r="F42" s="34"/>
      <x:c r="G42" s="34"/>
      <x:c r="H42" s="34"/>
      <x:c r="I42" s="35"/>
      <x:c r="J42" s="35"/>
      <x:c r="K42" s="34"/>
    </x:row>
    <x:row r="43" ht="22" customHeight="1">
      <x:c r="A43" t="str">
        <x:v>AP-0037</x:v>
      </x:c>
      <x:c r="B43" t="str">
        <x:v> tx-2609-1039  </x:v>
      </x:c>
      <x:c r="C43" t="str">
        <x:v>Harborline Transport</x:v>
      </x:c>
      <x:c r="D43" s="30" t="n">
        <x:v>46280</x:v>
      </x:c>
      <x:c r="E43" s="32" t="n">
        <x:v>3827.57</x:v>
      </x:c>
      <x:c r="F43" s="34"/>
      <x:c r="G43" s="34"/>
      <x:c r="H43" s="34"/>
      <x:c r="I43" s="35"/>
      <x:c r="J43" s="35"/>
      <x:c r="K43" s="34"/>
    </x:row>
    <x:row r="44" ht="22" customHeight="1">
      <x:c r="A44" t="str">
        <x:v>AP-0038</x:v>
      </x:c>
      <x:c r="B44" t="str">
        <x:v>TX-2609-1010</x:v>
      </x:c>
      <x:c r="C44" t="str">
        <x:v>Greenfield Components</x:v>
      </x:c>
      <x:c r="D44" s="30" t="n">
        <x:v>46293</x:v>
      </x:c>
      <x:c r="E44" s="32" t="n">
        <x:v>1347.7</x:v>
      </x:c>
      <x:c r="F44" s="34"/>
      <x:c r="G44" s="34"/>
      <x:c r="H44" s="34"/>
      <x:c r="I44" s="35"/>
      <x:c r="J44" s="35"/>
      <x:c r="K44" s="34"/>
    </x:row>
    <x:row r="45" ht="22" customHeight="1">
      <x:c r="A45" t="str">
        <x:v>AP-0039</x:v>
      </x:c>
      <x:c r="B45" t="str">
        <x:v>TX-2609-1007</x:v>
      </x:c>
      <x:c r="C45" t="str">
        <x:v>Westhill Supplies</x:v>
      </x:c>
      <x:c r="D45" s="30" t="n">
        <x:v>46290</x:v>
      </x:c>
      <x:c r="E45" s="32" t="n">
        <x:v>1771.92</x:v>
      </x:c>
      <x:c r="F45" s="34"/>
      <x:c r="G45" s="34"/>
      <x:c r="H45" s="34"/>
      <x:c r="I45" s="35"/>
      <x:c r="J45" s="35"/>
      <x:c r="K45" s="34"/>
    </x:row>
    <x:row r="46" ht="22" customHeight="1">
      <x:c r="A46" t="str">
        <x:v>AP-0040</x:v>
      </x:c>
      <x:c r="B46" t="str">
        <x:v>tx-2609-1034</x:v>
      </x:c>
      <x:c r="C46" t="str">
        <x:v>Greenfield Components</x:v>
      </x:c>
      <x:c r="D46" s="30" t="n">
        <x:v>46281</x:v>
      </x:c>
      <x:c r="E46" s="32" t="n">
        <x:v>924.92</x:v>
      </x:c>
      <x:c r="F46" s="34"/>
      <x:c r="G46" s="34"/>
      <x:c r="H46" s="34"/>
      <x:c r="I46" s="35"/>
      <x:c r="J46" s="35"/>
      <x:c r="K46" s="34"/>
    </x:row>
    <x:row r="47" ht="22" customHeight="1">
      <x:c r="A47" t="str">
        <x:v>AP-0041</x:v>
      </x:c>
      <x:c r="B47" t="str">
        <x:v>TX-2609-1018</x:v>
      </x:c>
      <x:c r="C47" t="str">
        <x:v>Stonebridge Media</x:v>
      </x:c>
      <x:c r="D47" s="30" t="n">
        <x:v>46277</x:v>
      </x:c>
      <x:c r="E47" s="32" t="n">
        <x:v>3696.86</x:v>
      </x:c>
      <x:c r="F47" s="34"/>
      <x:c r="G47" s="34"/>
      <x:c r="H47" s="34"/>
      <x:c r="I47" s="35"/>
      <x:c r="J47" s="35"/>
      <x:c r="K47" s="34"/>
    </x:row>
    <x:row r="48" ht="22" customHeight="1">
      <x:c r="A48" t="str">
        <x:v>AP-0042</x:v>
      </x:c>
      <x:c r="B48" t="str">
        <x:v>TX-2609-1024</x:v>
      </x:c>
      <x:c r="C48" t="str">
        <x:v>Aspen Office Goods</x:v>
      </x:c>
      <x:c r="D48" s="30" t="n">
        <x:v>46283</x:v>
      </x:c>
      <x:c r="E48" s="32" t="n">
        <x:v>2545.77</x:v>
      </x:c>
      <x:c r="F48" s="34"/>
      <x:c r="G48" s="34"/>
      <x:c r="H48" s="34"/>
      <x:c r="I48" s="35"/>
      <x:c r="J48" s="35"/>
      <x:c r="K48" s="34"/>
    </x:row>
    <x:row r="49" ht="22" customHeight="1">
      <x:c r="A49" t="str">
        <x:v>AP-0043</x:v>
      </x:c>
      <x:c r="B49" t="str">
        <x:v>TX-2609-1036</x:v>
      </x:c>
      <x:c r="C49" t="str">
        <x:v>Aspen Office Goods</x:v>
      </x:c>
      <x:c r="D49" s="30" t="n">
        <x:v>46277</x:v>
      </x:c>
      <x:c r="E49" s="32" t="n">
        <x:v>3543.7</x:v>
      </x:c>
      <x:c r="F49" s="34"/>
      <x:c r="G49" s="34"/>
      <x:c r="H49" s="34"/>
      <x:c r="I49" s="35"/>
      <x:c r="J49" s="35"/>
      <x:c r="K49" s="34"/>
    </x:row>
    <x:row r="50" ht="22" customHeight="1">
      <x:c r="A50" t="str">
        <x:v>AP-0044</x:v>
      </x:c>
      <x:c r="B50" t="str">
        <x:v>TX-2609-1038</x:v>
      </x:c>
      <x:c r="C50" t="str">
        <x:v>Cobalt Facility Services</x:v>
      </x:c>
      <x:c r="D50" s="30" t="n">
        <x:v>46291</x:v>
      </x:c>
      <x:c r="E50" s="32" t="n">
        <x:v>724.07</x:v>
      </x:c>
      <x:c r="F50" s="34"/>
      <x:c r="G50" s="34"/>
      <x:c r="H50" s="34"/>
      <x:c r="I50" s="35"/>
      <x:c r="J50" s="35"/>
      <x:c r="K50" s="34"/>
    </x:row>
    <x:row r="51" ht="22" customHeight="1">
      <x:c r="A51" t="str">
        <x:v>AP-0045</x:v>
      </x:c>
      <x:c r="B51" t="str">
        <x:v>TX-2609-1001</x:v>
      </x:c>
      <x:c r="C51" t="str">
        <x:v>Bluecrest Packaging</x:v>
      </x:c>
      <x:c r="D51" s="30" t="n">
        <x:v>46284</x:v>
      </x:c>
      <x:c r="E51" s="32" t="n">
        <x:v>2988.64</x:v>
      </x:c>
      <x:c r="F51" s="34"/>
      <x:c r="G51" s="34"/>
      <x:c r="H51" s="34"/>
      <x:c r="I51" s="35"/>
      <x:c r="J51" s="35"/>
      <x:c r="K51" s="34"/>
    </x:row>
  </x:sheetData>
  <x:mergeCells>
    <x:mergeCell ref="A1:K2"/>
    <x:mergeCell ref="A4:K4"/>
  </x:mergeCells>
  <x:conditionalFormatting sqref="K7:K51">
    <x:cfRule type="expression" dxfId="0" priority="1">
      <x:formula>K7="MATCH"</x:formula>
    </x:cfRule>
    <x:cfRule type="expression" dxfId="1" priority="2">
      <x:formula>K7="AMOUNT DIFFERENCE"</x:formula>
    </x:cfRule>
    <x:cfRule type="expression" dxfId="2" priority="3">
      <x:formula>K7="NON-UNIQUE REF"</x:formula>
    </x:cfRule>
    <x:cfRule type="expression" dxfId="3" priority="4">
      <x:formula>K7="LEDGER ONLY"</x:formula>
    </x:cfRule>
    <x:cfRule type="expression" dxfId="4" priority="5">
      <x:formula>K7="PAYMENT ONLY"</x:formula>
    </x:cfRule>
    <x:cfRule type="expression" dxfId="5" priority="6">
      <x:formula>K7="REVIEW"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20" hidden="0" customWidth="1"/>
    <x:col min="2" max="2" width="25" hidden="0" customWidth="1"/>
    <x:col min="3" max="3" width="30" hidden="0" customWidth="1"/>
    <x:col min="4" max="4" width="17" hidden="0" customWidth="1"/>
    <x:col min="5" max="5" width="23" hidden="0" customWidth="1"/>
    <x:col min="6" max="6" width="25" hidden="0" customWidth="1"/>
    <x:col min="7" max="7" width="17" hidden="0" customWidth="1"/>
    <x:col min="8" max="8" width="23" hidden="0" customWidth="1"/>
    <x:col min="9" max="9" width="23" hidden="0" customWidth="1"/>
    <x:col min="10" max="10" width="23" hidden="0" customWidth="1"/>
    <x:col min="11" max="11" width="24" hidden="0" customWidth="1"/>
  </x:cols>
  <x:sheetData>
    <x:row r="1" ht="25" customHeight="1">
      <x:c r="A1" s="22" t="str">
        <x:v>PAYMENT PLATFORM  /  CONFIRMATION EXPORT</x:v>
      </x:c>
      <x:c r="B1" s="22"/>
      <x:c r="C1" s="22"/>
      <x:c r="D1" s="22"/>
      <x:c r="E1" s="22"/>
      <x:c r="F1" s="22"/>
      <x:c r="G1" s="22"/>
      <x:c r="H1" s="22"/>
      <x:c r="I1" s="22"/>
      <x:c r="J1" s="22"/>
      <x:c r="K1" s="22"/>
    </x:row>
    <x:row r="2" ht="25" customHeight="1">
      <x:c r="A2" s="22"/>
      <x:c r="B2" s="22"/>
      <x:c r="C2" s="22"/>
      <x:c r="D2" s="22"/>
      <x:c r="E2" s="22"/>
      <x:c r="F2" s="22"/>
      <x:c r="G2" s="22"/>
      <x:c r="H2" s="22"/>
      <x:c r="I2" s="22"/>
      <x:c r="J2" s="22"/>
      <x:c r="K2" s="22"/>
    </x:row>
    <x:row r="4" ht="24" customHeight="1">
      <x:c r="A4" s="24" t="str">
        <x:v>Payment-platform confirmations: 44 rows; exported in a different order from the AP system.</x:v>
      </x:c>
      <x:c r="B4" s="24"/>
      <x:c r="C4" s="24"/>
      <x:c r="D4" s="24"/>
      <x:c r="E4" s="24"/>
      <x:c r="F4" s="24"/>
      <x:c r="G4" s="24"/>
      <x:c r="H4" s="24"/>
      <x:c r="I4" s="24"/>
      <x:c r="J4" s="24"/>
      <x:c r="K4" s="24"/>
    </x:row>
    <x:row r="6" ht="31" customHeight="1">
      <x:c r="A6" s="27" t="str">
        <x:v>Processor Event ID</x:v>
      </x:c>
      <x:c r="B6" s="27" t="str">
        <x:v>Raw Payment Reference</x:v>
      </x:c>
      <x:c r="C6" s="27" t="str">
        <x:v>Supplier</x:v>
      </x:c>
      <x:c r="D6" s="27" t="str">
        <x:v>Processed Date</x:v>
      </x:c>
      <x:c r="E6" s="27" t="str">
        <x:v>Confirmed Amount USD</x:v>
      </x:c>
      <x:c r="F6" s="27" t="str">
        <x:v>Clean Ref</x:v>
      </x:c>
      <x:c r="G6" s="27" t="str">
        <x:v>Processor Ref Count</x:v>
      </x:c>
      <x:c r="H6" s="27" t="str">
        <x:v>AP Ref Count</x:v>
      </x:c>
      <x:c r="I6" s="27" t="str">
        <x:v>AP Amount USD</x:v>
      </x:c>
      <x:c r="J6" s="27" t="str">
        <x:v>Processor – AP USD</x:v>
      </x:c>
      <x:c r="K6" s="27" t="str">
        <x:v>Match Status</x:v>
      </x:c>
    </x:row>
    <x:row r="7" ht="22" customHeight="1">
      <x:c r="A7" t="str">
        <x:v>PX-0001</x:v>
      </x:c>
      <x:c r="B7" t="str">
        <x:v>TX-2609-1038</x:v>
      </x:c>
      <x:c r="C7" t="str">
        <x:v>Cobalt Facility Services</x:v>
      </x:c>
      <x:c r="D7" s="30" t="n">
        <x:v>46287</x:v>
      </x:c>
      <x:c r="E7" s="32" t="n">
        <x:v>681.77</x:v>
      </x:c>
      <x:c r="F7" s="34"/>
      <x:c r="G7" s="34"/>
      <x:c r="H7" s="34"/>
      <x:c r="I7" s="35"/>
      <x:c r="J7" s="35"/>
      <x:c r="K7" s="34"/>
    </x:row>
    <x:row r="8" ht="22" customHeight="1">
      <x:c r="A8" t="str">
        <x:v>PX-0002</x:v>
      </x:c>
      <x:c r="B8" t="str">
        <x:v>TX-2609-1022</x:v>
      </x:c>
      <x:c r="C8" t="str">
        <x:v>Greenfield Components</x:v>
      </x:c>
      <x:c r="D8" s="30" t="n">
        <x:v>46283</x:v>
      </x:c>
      <x:c r="E8" s="32" t="n">
        <x:v>449.57</x:v>
      </x:c>
      <x:c r="F8" s="34"/>
      <x:c r="G8" s="34"/>
      <x:c r="H8" s="34"/>
      <x:c r="I8" s="35"/>
      <x:c r="J8" s="35"/>
      <x:c r="K8" s="34"/>
    </x:row>
    <x:row r="9" ht="22" customHeight="1">
      <x:c r="A9" t="str">
        <x:v>PX-0003</x:v>
      </x:c>
      <x:c r="B9" t="str">
        <x:v>TX-2609-1011</x:v>
      </x:c>
      <x:c r="C9" t="str">
        <x:v>Summit Equipment</x:v>
      </x:c>
      <x:c r="D9" s="30" t="n">
        <x:v>46278</x:v>
      </x:c>
      <x:c r="E9" s="32" t="n">
        <x:v>2651.3</x:v>
      </x:c>
      <x:c r="F9" s="34"/>
      <x:c r="G9" s="34"/>
      <x:c r="H9" s="34"/>
      <x:c r="I9" s="35"/>
      <x:c r="J9" s="35"/>
      <x:c r="K9" s="34"/>
    </x:row>
    <x:row r="10" ht="22" customHeight="1">
      <x:c r="A10" t="str">
        <x:v>PX-0004</x:v>
      </x:c>
      <x:c r="B10" t="str">
        <x:v>TX-2609-1013</x:v>
      </x:c>
      <x:c r="C10" t="str">
        <x:v>Bluecrest Packaging</x:v>
      </x:c>
      <x:c r="D10" s="30" t="n">
        <x:v>46292</x:v>
      </x:c>
      <x:c r="E10" s="32" t="n">
        <x:v>2251.9</x:v>
      </x:c>
      <x:c r="F10" s="34"/>
      <x:c r="G10" s="34"/>
      <x:c r="H10" s="34"/>
      <x:c r="I10" s="35"/>
      <x:c r="J10" s="35"/>
      <x:c r="K10" s="34"/>
    </x:row>
    <x:row r="11" ht="22" customHeight="1">
      <x:c r="A11" t="str">
        <x:v>PX-0005</x:v>
      </x:c>
      <x:c r="B11" t="str">
        <x:v>TX-2609-1020</x:v>
      </x:c>
      <x:c r="C11" t="str">
        <x:v>Orion Network Services</x:v>
      </x:c>
      <x:c r="D11" s="30" t="n">
        <x:v>46287</x:v>
      </x:c>
      <x:c r="E11" s="32" t="n">
        <x:v>3200.49</x:v>
      </x:c>
      <x:c r="F11" s="34"/>
      <x:c r="G11" s="34"/>
      <x:c r="H11" s="34"/>
      <x:c r="I11" s="35"/>
      <x:c r="J11" s="35"/>
      <x:c r="K11" s="34"/>
    </x:row>
    <x:row r="12" ht="22" customHeight="1">
      <x:c r="A12" t="str">
        <x:v>PX-0006</x:v>
      </x:c>
      <x:c r="B12" t="str">
        <x:v>TX-2609-1037</x:v>
      </x:c>
      <x:c r="C12" t="str">
        <x:v>Bluecrest Packaging</x:v>
      </x:c>
      <x:c r="D12" s="30" t="n">
        <x:v>46280</x:v>
      </x:c>
      <x:c r="E12" s="32" t="n">
        <x:v>432.78</x:v>
      </x:c>
      <x:c r="F12" s="34"/>
      <x:c r="G12" s="34"/>
      <x:c r="H12" s="34"/>
      <x:c r="I12" s="35"/>
      <x:c r="J12" s="35"/>
      <x:c r="K12" s="34"/>
    </x:row>
    <x:row r="13" ht="22" customHeight="1">
      <x:c r="A13" t="str">
        <x:v>PX-0007</x:v>
      </x:c>
      <x:c r="B13" t="str">
        <x:v>TX-2609-1002</x:v>
      </x:c>
      <x:c r="C13" t="str">
        <x:v>Cobalt Facility Services</x:v>
      </x:c>
      <x:c r="D13" s="30" t="n">
        <x:v>46287</x:v>
      </x:c>
      <x:c r="E13" s="32" t="n">
        <x:v>2142.8</x:v>
      </x:c>
      <x:c r="F13" s="34"/>
      <x:c r="G13" s="34"/>
      <x:c r="H13" s="34"/>
      <x:c r="I13" s="35"/>
      <x:c r="J13" s="35"/>
      <x:c r="K13" s="34"/>
    </x:row>
    <x:row r="14" ht="22" customHeight="1">
      <x:c r="A14" t="str">
        <x:v>PX-0008</x:v>
      </x:c>
      <x:c r="B14" t="str">
        <x:v>TX-2609-1009</x:v>
      </x:c>
      <x:c r="C14" t="str">
        <x:v>Lakeshore Maintenance</x:v>
      </x:c>
      <x:c r="D14" s="30" t="n">
        <x:v>46282</x:v>
      </x:c>
      <x:c r="E14" s="32" t="n">
        <x:v>3496.72</x:v>
      </x:c>
      <x:c r="F14" s="34"/>
      <x:c r="G14" s="34"/>
      <x:c r="H14" s="34"/>
      <x:c r="I14" s="35"/>
      <x:c r="J14" s="35"/>
      <x:c r="K14" s="34"/>
    </x:row>
    <x:row r="15" ht="22" customHeight="1">
      <x:c r="A15" t="str">
        <x:v>PX-0009</x:v>
      </x:c>
      <x:c r="B15" t="str">
        <x:v>TX-2609-1029</x:v>
      </x:c>
      <x:c r="C15" t="str">
        <x:v>Cedarview Utilities</x:v>
      </x:c>
      <x:c r="D15" s="30" t="n">
        <x:v>46278</x:v>
      </x:c>
      <x:c r="E15" s="32" t="n">
        <x:v>4072.41</x:v>
      </x:c>
      <x:c r="F15" s="34"/>
      <x:c r="G15" s="34"/>
      <x:c r="H15" s="34"/>
      <x:c r="I15" s="35"/>
      <x:c r="J15" s="35"/>
      <x:c r="K15" s="34"/>
    </x:row>
    <x:row r="16" ht="22" customHeight="1">
      <x:c r="A16" t="str">
        <x:v>PX-0010</x:v>
      </x:c>
      <x:c r="B16" t="str">
        <x:v>TX-2609-1035</x:v>
      </x:c>
      <x:c r="C16" t="str">
        <x:v>Summit Equipment</x:v>
      </x:c>
      <x:c r="D16" s="30" t="n">
        <x:v>46284</x:v>
      </x:c>
      <x:c r="E16" s="32" t="n">
        <x:v>746.07</x:v>
      </x:c>
      <x:c r="F16" s="34"/>
      <x:c r="G16" s="34"/>
      <x:c r="H16" s="34"/>
      <x:c r="I16" s="35"/>
      <x:c r="J16" s="35"/>
      <x:c r="K16" s="34"/>
    </x:row>
    <x:row r="17" ht="22" customHeight="1">
      <x:c r="A17" t="str">
        <x:v>PX-0011</x:v>
      </x:c>
      <x:c r="B17" t="str">
        <x:v>TX-2609-1007</x:v>
      </x:c>
      <x:c r="C17" t="str">
        <x:v>Westhill Supplies</x:v>
      </x:c>
      <x:c r="D17" s="30" t="n">
        <x:v>46286</x:v>
      </x:c>
      <x:c r="E17" s="32" t="n">
        <x:v>1771.92</x:v>
      </x:c>
      <x:c r="F17" s="34"/>
      <x:c r="G17" s="34"/>
      <x:c r="H17" s="34"/>
      <x:c r="I17" s="35"/>
      <x:c r="J17" s="35"/>
      <x:c r="K17" s="34"/>
    </x:row>
    <x:row r="18" ht="22" customHeight="1">
      <x:c r="A18" t="str">
        <x:v>PX-0012</x:v>
      </x:c>
      <x:c r="B18" t="str">
        <x:v>TX-2609-1003</x:v>
      </x:c>
      <x:c r="C18" t="str">
        <x:v>Harborline Transport</x:v>
      </x:c>
      <x:c r="D18" s="30" t="n">
        <x:v>46294</x:v>
      </x:c>
      <x:c r="E18" s="32" t="n">
        <x:v>3167.63</x:v>
      </x:c>
      <x:c r="F18" s="34"/>
      <x:c r="G18" s="34"/>
      <x:c r="H18" s="34"/>
      <x:c r="I18" s="35"/>
      <x:c r="J18" s="35"/>
      <x:c r="K18" s="34"/>
    </x:row>
    <x:row r="19" ht="22" customHeight="1">
      <x:c r="A19" t="str">
        <x:v>PX-0013</x:v>
      </x:c>
      <x:c r="B19" t="str">
        <x:v>TX-2609-1842</x:v>
      </x:c>
      <x:c r="C19" t="str">
        <x:v>Orion Network Services</x:v>
      </x:c>
      <x:c r="D19" s="30" t="n">
        <x:v>46278</x:v>
      </x:c>
      <x:c r="E19" s="32" t="n">
        <x:v>2320.4</x:v>
      </x:c>
      <x:c r="F19" s="34"/>
      <x:c r="G19" s="34"/>
      <x:c r="H19" s="34"/>
      <x:c r="I19" s="35"/>
      <x:c r="J19" s="35"/>
      <x:c r="K19" s="34"/>
    </x:row>
    <x:row r="20" ht="22" customHeight="1">
      <x:c r="A20" t="str">
        <x:v>PX-0014</x:v>
      </x:c>
      <x:c r="B20" t="str">
        <x:v>TX-2609-1021</x:v>
      </x:c>
      <x:c r="C20" t="str">
        <x:v>Lakeshore Maintenance</x:v>
      </x:c>
      <x:c r="D20" s="30" t="n">
        <x:v>46294</x:v>
      </x:c>
      <x:c r="E20" s="32" t="n">
        <x:v>3424.01</x:v>
      </x:c>
      <x:c r="F20" s="34"/>
      <x:c r="G20" s="34"/>
      <x:c r="H20" s="34"/>
      <x:c r="I20" s="35"/>
      <x:c r="J20" s="35"/>
      <x:c r="K20" s="34"/>
    </x:row>
    <x:row r="21" ht="22" customHeight="1">
      <x:c r="A21" t="str">
        <x:v>PX-0015</x:v>
      </x:c>
      <x:c r="B21" t="str">
        <x:v>TX-2609-1028</x:v>
      </x:c>
      <x:c r="C21" t="str">
        <x:v>Maple Systems Ltd</x:v>
      </x:c>
      <x:c r="D21" s="30" t="n">
        <x:v>46289</x:v>
      </x:c>
      <x:c r="E21" s="32" t="n">
        <x:v>1740.41</x:v>
      </x:c>
      <x:c r="F21" s="34"/>
      <x:c r="G21" s="34"/>
      <x:c r="H21" s="34"/>
      <x:c r="I21" s="35"/>
      <x:c r="J21" s="35"/>
      <x:c r="K21" s="34"/>
    </x:row>
    <x:row r="22" ht="22" customHeight="1">
      <x:c r="A22" t="str">
        <x:v>PX-0016</x:v>
      </x:c>
      <x:c r="B22" t="str">
        <x:v> tx-2609-1023  </x:v>
      </x:c>
      <x:c r="C22" t="str">
        <x:v>Summit Equipment</x:v>
      </x:c>
      <x:c r="D22" s="30" t="n">
        <x:v>46290</x:v>
      </x:c>
      <x:c r="E22" s="32" t="n">
        <x:v>755.06</x:v>
      </x:c>
      <x:c r="F22" s="34"/>
      <x:c r="G22" s="34"/>
      <x:c r="H22" s="34"/>
      <x:c r="I22" s="35"/>
      <x:c r="J22" s="35"/>
      <x:c r="K22" s="34"/>
    </x:row>
    <x:row r="23" ht="22" customHeight="1">
      <x:c r="A23" t="str">
        <x:v>PX-0017</x:v>
      </x:c>
      <x:c r="B23" t="str">
        <x:v>TX-2609-1026</x:v>
      </x:c>
      <x:c r="C23" t="str">
        <x:v>Cobalt Facility Services</x:v>
      </x:c>
      <x:c r="D23" s="30" t="n">
        <x:v>46293</x:v>
      </x:c>
      <x:c r="E23" s="32" t="n">
        <x:v>599.48</x:v>
      </x:c>
      <x:c r="F23" s="34"/>
      <x:c r="G23" s="34"/>
      <x:c r="H23" s="34"/>
      <x:c r="I23" s="35"/>
      <x:c r="J23" s="35"/>
      <x:c r="K23" s="34"/>
    </x:row>
    <x:row r="24" ht="22" customHeight="1">
      <x:c r="A24" t="str">
        <x:v>PX-0018</x:v>
      </x:c>
      <x:c r="B24" t="str">
        <x:v>TX-2609-1008</x:v>
      </x:c>
      <x:c r="C24" t="str">
        <x:v>Orion Network Services</x:v>
      </x:c>
      <x:c r="D24" s="30" t="n">
        <x:v>46293</x:v>
      </x:c>
      <x:c r="E24" s="32" t="n">
        <x:v>3470.86</x:v>
      </x:c>
      <x:c r="F24" s="34"/>
      <x:c r="G24" s="34"/>
      <x:c r="H24" s="34"/>
      <x:c r="I24" s="35"/>
      <x:c r="J24" s="35"/>
      <x:c r="K24" s="34"/>
    </x:row>
    <x:row r="25" ht="22" customHeight="1">
      <x:c r="A25" t="str">
        <x:v>PX-0019</x:v>
      </x:c>
      <x:c r="B25" t="str">
        <x:v>TX-2609-1032</x:v>
      </x:c>
      <x:c r="C25" t="str">
        <x:v>Orion Network Services</x:v>
      </x:c>
      <x:c r="D25" s="30" t="n">
        <x:v>46281</x:v>
      </x:c>
      <x:c r="E25" s="32" t="n">
        <x:v>1062.17</x:v>
      </x:c>
      <x:c r="F25" s="34"/>
      <x:c r="G25" s="34"/>
      <x:c r="H25" s="34"/>
      <x:c r="I25" s="35"/>
      <x:c r="J25" s="35"/>
      <x:c r="K25" s="34"/>
    </x:row>
    <x:row r="26" ht="22" customHeight="1">
      <x:c r="A26" t="str">
        <x:v>PX-0020</x:v>
      </x:c>
      <x:c r="B26" t="str">
        <x:v> tx-2609-1010  </x:v>
      </x:c>
      <x:c r="C26" t="str">
        <x:v>Greenfield Components</x:v>
      </x:c>
      <x:c r="D26" s="30" t="n">
        <x:v>46289</x:v>
      </x:c>
      <x:c r="E26" s="32" t="n">
        <x:v>1347.7</x:v>
      </x:c>
      <x:c r="F26" s="34"/>
      <x:c r="G26" s="34"/>
      <x:c r="H26" s="34"/>
      <x:c r="I26" s="35"/>
      <x:c r="J26" s="35"/>
      <x:c r="K26" s="34"/>
    </x:row>
    <x:row r="27" ht="22" customHeight="1">
      <x:c r="A27" t="str">
        <x:v>PX-0021</x:v>
      </x:c>
      <x:c r="B27" t="str">
        <x:v>TX-2609-1018</x:v>
      </x:c>
      <x:c r="C27" t="str">
        <x:v>Stonebridge Media</x:v>
      </x:c>
      <x:c r="D27" s="30" t="n">
        <x:v>46291</x:v>
      </x:c>
      <x:c r="E27" s="32" t="n">
        <x:v>3696.86</x:v>
      </x:c>
      <x:c r="F27" s="34"/>
      <x:c r="G27" s="34"/>
      <x:c r="H27" s="34"/>
      <x:c r="I27" s="35"/>
      <x:c r="J27" s="35"/>
      <x:c r="K27" s="34"/>
    </x:row>
    <x:row r="28" ht="22" customHeight="1">
      <x:c r="A28" t="str">
        <x:v>PX-0022</x:v>
      </x:c>
      <x:c r="B28" t="str">
        <x:v>tx-2609-1031</x:v>
      </x:c>
      <x:c r="C28" t="str">
        <x:v>Westhill Supplies</x:v>
      </x:c>
      <x:c r="D28" s="30" t="n">
        <x:v>46292</x:v>
      </x:c>
      <x:c r="E28" s="32" t="n">
        <x:v>1483.53</x:v>
      </x:c>
      <x:c r="F28" s="34"/>
      <x:c r="G28" s="34"/>
      <x:c r="H28" s="34"/>
      <x:c r="I28" s="35"/>
      <x:c r="J28" s="35"/>
      <x:c r="K28" s="34"/>
    </x:row>
    <x:row r="29" ht="22" customHeight="1">
      <x:c r="A29" t="str">
        <x:v>PX-0023</x:v>
      </x:c>
      <x:c r="B29" t="str">
        <x:v>TX-2609-1012</x:v>
      </x:c>
      <x:c r="C29" t="str">
        <x:v>Aspen Office Goods</x:v>
      </x:c>
      <x:c r="D29" s="30" t="n">
        <x:v>46285</x:v>
      </x:c>
      <x:c r="E29" s="32" t="n">
        <x:v>2217.07</x:v>
      </x:c>
      <x:c r="F29" s="34"/>
      <x:c r="G29" s="34"/>
      <x:c r="H29" s="34"/>
      <x:c r="I29" s="35"/>
      <x:c r="J29" s="35"/>
      <x:c r="K29" s="34"/>
    </x:row>
    <x:row r="30" ht="22" customHeight="1">
      <x:c r="A30" t="str">
        <x:v>PX-0024</x:v>
      </x:c>
      <x:c r="B30" t="str">
        <x:v>TX-2609-1027</x:v>
      </x:c>
      <x:c r="C30" t="str">
        <x:v>Harborline Transport</x:v>
      </x:c>
      <x:c r="D30" s="30" t="n">
        <x:v>46282</x:v>
      </x:c>
      <x:c r="E30" s="32" t="n">
        <x:v>696.96</x:v>
      </x:c>
      <x:c r="F30" s="34"/>
      <x:c r="G30" s="34"/>
      <x:c r="H30" s="34"/>
      <x:c r="I30" s="35"/>
      <x:c r="J30" s="35"/>
      <x:c r="K30" s="34"/>
    </x:row>
    <x:row r="31" ht="22" customHeight="1">
      <x:c r="A31" t="str">
        <x:v>PX-0025</x:v>
      </x:c>
      <x:c r="B31" t="str">
        <x:v>TX-2609-1016</x:v>
      </x:c>
      <x:c r="C31" t="str">
        <x:v>Maple Systems Ltd</x:v>
      </x:c>
      <x:c r="D31" s="30" t="n">
        <x:v>46277</x:v>
      </x:c>
      <x:c r="E31" s="32" t="n">
        <x:v>220.08</x:v>
      </x:c>
      <x:c r="F31" s="34"/>
      <x:c r="G31" s="34"/>
      <x:c r="H31" s="34"/>
      <x:c r="I31" s="35"/>
      <x:c r="J31" s="35"/>
      <x:c r="K31" s="34"/>
    </x:row>
    <x:row r="32" ht="22" customHeight="1">
      <x:c r="A32" t="str">
        <x:v>PX-0026</x:v>
      </x:c>
      <x:c r="B32" t="str">
        <x:v>TX-2609-1025</x:v>
      </x:c>
      <x:c r="C32" t="str">
        <x:v>Bluecrest Packaging</x:v>
      </x:c>
      <x:c r="D32" s="30" t="n">
        <x:v>46286</x:v>
      </x:c>
      <x:c r="E32" s="32" t="n">
        <x:v>2267.03</x:v>
      </x:c>
      <x:c r="F32" s="34"/>
      <x:c r="G32" s="34"/>
      <x:c r="H32" s="34"/>
      <x:c r="I32" s="35"/>
      <x:c r="J32" s="35"/>
      <x:c r="K32" s="34"/>
    </x:row>
    <x:row r="33" ht="22" customHeight="1">
      <x:c r="A33" t="str">
        <x:v>PX-0027</x:v>
      </x:c>
      <x:c r="B33" t="str">
        <x:v>TX-2609-1017</x:v>
      </x:c>
      <x:c r="C33" t="str">
        <x:v>Cedarview Utilities</x:v>
      </x:c>
      <x:c r="D33" s="30" t="n">
        <x:v>46284</x:v>
      </x:c>
      <x:c r="E33" s="32" t="n">
        <x:v>407.56</x:v>
      </x:c>
      <x:c r="F33" s="34"/>
      <x:c r="G33" s="34"/>
      <x:c r="H33" s="34"/>
      <x:c r="I33" s="35"/>
      <x:c r="J33" s="35"/>
      <x:c r="K33" s="34"/>
    </x:row>
    <x:row r="34" ht="22" customHeight="1">
      <x:c r="A34" t="str">
        <x:v>PX-0028</x:v>
      </x:c>
      <x:c r="B34" t="str">
        <x:v>TX-2609-1842</x:v>
      </x:c>
      <x:c r="C34" t="str">
        <x:v>Orion Network Services</x:v>
      </x:c>
      <x:c r="D34" s="30" t="n">
        <x:v>46289</x:v>
      </x:c>
      <x:c r="E34" s="32" t="n">
        <x:v>2320.4</x:v>
      </x:c>
      <x:c r="F34" s="34"/>
      <x:c r="G34" s="34"/>
      <x:c r="H34" s="34"/>
      <x:c r="I34" s="35"/>
      <x:c r="J34" s="35"/>
      <x:c r="K34" s="34"/>
    </x:row>
    <x:row r="35" ht="22" customHeight="1">
      <x:c r="A35" t="str">
        <x:v>PX-0029</x:v>
      </x:c>
      <x:c r="B35" t="str">
        <x:v>TX-2609-1033</x:v>
      </x:c>
      <x:c r="C35" t="str">
        <x:v>Lakeshore Maintenance</x:v>
      </x:c>
      <x:c r="D35" s="30" t="n">
        <x:v>46288</x:v>
      </x:c>
      <x:c r="E35" s="32" t="n">
        <x:v>863.01</x:v>
      </x:c>
      <x:c r="F35" s="34"/>
      <x:c r="G35" s="34"/>
      <x:c r="H35" s="34"/>
      <x:c r="I35" s="35"/>
      <x:c r="J35" s="35"/>
      <x:c r="K35" s="34"/>
    </x:row>
    <x:row r="36" ht="22" customHeight="1">
      <x:c r="A36" t="str">
        <x:v>PX-0030</x:v>
      </x:c>
      <x:c r="B36" t="str">
        <x:v>TX-2609-1831</x:v>
      </x:c>
      <x:c r="C36" t="str">
        <x:v>Aspen Office Goods</x:v>
      </x:c>
      <x:c r="D36" s="30" t="n">
        <x:v>46282</x:v>
      </x:c>
      <x:c r="E36" s="32" t="n">
        <x:v>1270</x:v>
      </x:c>
      <x:c r="F36" s="34"/>
      <x:c r="G36" s="34"/>
      <x:c r="H36" s="34"/>
      <x:c r="I36" s="35"/>
      <x:c r="J36" s="35"/>
      <x:c r="K36" s="34"/>
    </x:row>
    <x:row r="37" ht="22" customHeight="1">
      <x:c r="A37" t="str">
        <x:v>PX-0031</x:v>
      </x:c>
      <x:c r="B37" t="str">
        <x:v>TX-2609-1006</x:v>
      </x:c>
      <x:c r="C37" t="str">
        <x:v>Stonebridge Media</x:v>
      </x:c>
      <x:c r="D37" s="30" t="n">
        <x:v>46279</x:v>
      </x:c>
      <x:c r="E37" s="32" t="n">
        <x:v>2245.13</x:v>
      </x:c>
      <x:c r="F37" s="34"/>
      <x:c r="G37" s="34"/>
      <x:c r="H37" s="34"/>
      <x:c r="I37" s="35"/>
      <x:c r="J37" s="35"/>
      <x:c r="K37" s="34"/>
    </x:row>
    <x:row r="38" ht="22" customHeight="1">
      <x:c r="A38" t="str">
        <x:v>PX-0032</x:v>
      </x:c>
      <x:c r="B38" t="str">
        <x:v>TX-2609-1043</x:v>
      </x:c>
      <x:c r="C38" t="str">
        <x:v>Westhill Supplies</x:v>
      </x:c>
      <x:c r="D38" s="30" t="n">
        <x:v>46286</x:v>
      </x:c>
      <x:c r="E38" s="32" t="n">
        <x:v>1017.12</x:v>
      </x:c>
      <x:c r="F38" s="34"/>
      <x:c r="G38" s="34"/>
      <x:c r="H38" s="34"/>
      <x:c r="I38" s="35"/>
      <x:c r="J38" s="35"/>
      <x:c r="K38" s="34"/>
    </x:row>
    <x:row r="39" ht="22" customHeight="1">
      <x:c r="A39" t="str">
        <x:v>PX-0033</x:v>
      </x:c>
      <x:c r="B39" t="str">
        <x:v>TX-2609-1030</x:v>
      </x:c>
      <x:c r="C39" t="str">
        <x:v>Stonebridge Media</x:v>
      </x:c>
      <x:c r="D39" s="30" t="n">
        <x:v>46285</x:v>
      </x:c>
      <x:c r="E39" s="32" t="n">
        <x:v>3655.86</x:v>
      </x:c>
      <x:c r="F39" s="34"/>
      <x:c r="G39" s="34"/>
      <x:c r="H39" s="34"/>
      <x:c r="I39" s="35"/>
      <x:c r="J39" s="35"/>
      <x:c r="K39" s="34"/>
    </x:row>
    <x:row r="40" ht="22" customHeight="1">
      <x:c r="A40" t="str">
        <x:v>PX-0034</x:v>
      </x:c>
      <x:c r="B40" t="str">
        <x:v>TX-2609-1001</x:v>
      </x:c>
      <x:c r="C40" t="str">
        <x:v>Bluecrest Packaging</x:v>
      </x:c>
      <x:c r="D40" s="30" t="n">
        <x:v>46280</x:v>
      </x:c>
      <x:c r="E40" s="32" t="n">
        <x:v>2988.64</x:v>
      </x:c>
      <x:c r="F40" s="34"/>
      <x:c r="G40" s="34"/>
      <x:c r="H40" s="34"/>
      <x:c r="I40" s="35"/>
      <x:c r="J40" s="35"/>
      <x:c r="K40" s="34"/>
    </x:row>
    <x:row r="41" ht="22" customHeight="1">
      <x:c r="A41" t="str">
        <x:v>PX-0035</x:v>
      </x:c>
      <x:c r="B41" t="str">
        <x:v>TX-2609-1004</x:v>
      </x:c>
      <x:c r="C41" t="str">
        <x:v>Maple Systems Ltd</x:v>
      </x:c>
      <x:c r="D41" s="30" t="n">
        <x:v>46283</x:v>
      </x:c>
      <x:c r="E41" s="32" t="n">
        <x:v>181.72</x:v>
      </x:c>
      <x:c r="F41" s="34"/>
      <x:c r="G41" s="34"/>
      <x:c r="H41" s="34"/>
      <x:c r="I41" s="35"/>
      <x:c r="J41" s="35"/>
      <x:c r="K41" s="34"/>
    </x:row>
    <x:row r="42" ht="22" customHeight="1">
      <x:c r="A42" t="str">
        <x:v>PX-0036</x:v>
      </x:c>
      <x:c r="B42" t="str">
        <x:v>TX-2609-1044</x:v>
      </x:c>
      <x:c r="C42" t="str">
        <x:v>Orion Network Services</x:v>
      </x:c>
      <x:c r="D42" s="30" t="n">
        <x:v>46293</x:v>
      </x:c>
      <x:c r="E42" s="32" t="n">
        <x:v>2001.18</x:v>
      </x:c>
      <x:c r="F42" s="34"/>
      <x:c r="G42" s="34"/>
      <x:c r="H42" s="34"/>
      <x:c r="I42" s="35"/>
      <x:c r="J42" s="35"/>
      <x:c r="K42" s="34"/>
    </x:row>
    <x:row r="43" ht="22" customHeight="1">
      <x:c r="A43" t="str">
        <x:v>PX-0037</x:v>
      </x:c>
      <x:c r="B43" t="str">
        <x:v>TX-2609-1015</x:v>
      </x:c>
      <x:c r="C43" t="str">
        <x:v>Harborline Transport</x:v>
      </x:c>
      <x:c r="D43" s="30" t="n">
        <x:v>46288</x:v>
      </x:c>
      <x:c r="E43" s="32" t="n">
        <x:v>1276.84</x:v>
      </x:c>
      <x:c r="F43" s="34"/>
      <x:c r="G43" s="34"/>
      <x:c r="H43" s="34"/>
      <x:c r="I43" s="35"/>
      <x:c r="J43" s="35"/>
      <x:c r="K43" s="34"/>
    </x:row>
    <x:row r="44" ht="22" customHeight="1">
      <x:c r="A44" t="str">
        <x:v>PX-0038</x:v>
      </x:c>
      <x:c r="B44" t="str">
        <x:v>TX-2609-1019</x:v>
      </x:c>
      <x:c r="C44" t="str">
        <x:v>Westhill Supplies</x:v>
      </x:c>
      <x:c r="D44" s="30" t="n">
        <x:v>46280</x:v>
      </x:c>
      <x:c r="E44" s="32" t="n">
        <x:v>3400.11</x:v>
      </x:c>
      <x:c r="F44" s="34"/>
      <x:c r="G44" s="34"/>
      <x:c r="H44" s="34"/>
      <x:c r="I44" s="35"/>
      <x:c r="J44" s="35"/>
      <x:c r="K44" s="34"/>
    </x:row>
    <x:row r="45" ht="22" customHeight="1">
      <x:c r="A45" t="str">
        <x:v>PX-0039</x:v>
      </x:c>
      <x:c r="B45" t="str">
        <x:v>tx-2609-1014</x:v>
      </x:c>
      <x:c r="C45" t="str">
        <x:v>Cobalt Facility Services</x:v>
      </x:c>
      <x:c r="D45" s="30" t="n">
        <x:v>46281</x:v>
      </x:c>
      <x:c r="E45" s="32" t="n">
        <x:v>125.67</x:v>
      </x:c>
      <x:c r="F45" s="34"/>
      <x:c r="G45" s="34"/>
      <x:c r="H45" s="34"/>
      <x:c r="I45" s="35"/>
      <x:c r="J45" s="35"/>
      <x:c r="K45" s="34"/>
    </x:row>
    <x:row r="46" ht="22" customHeight="1">
      <x:c r="A46" t="str">
        <x:v>PX-0040</x:v>
      </x:c>
      <x:c r="B46" t="str">
        <x:v> tx-2609-1036  </x:v>
      </x:c>
      <x:c r="C46" t="str">
        <x:v>Aspen Office Goods</x:v>
      </x:c>
      <x:c r="D46" s="30" t="n">
        <x:v>46291</x:v>
      </x:c>
      <x:c r="E46" s="32" t="n">
        <x:v>3543.7</x:v>
      </x:c>
      <x:c r="F46" s="34"/>
      <x:c r="G46" s="34"/>
      <x:c r="H46" s="34"/>
      <x:c r="I46" s="35"/>
      <x:c r="J46" s="35"/>
      <x:c r="K46" s="34"/>
    </x:row>
    <x:row r="47" ht="22" customHeight="1">
      <x:c r="A47" t="str">
        <x:v>PX-0041</x:v>
      </x:c>
      <x:c r="B47" t="str">
        <x:v>TX-2609-1039</x:v>
      </x:c>
      <x:c r="C47" t="str">
        <x:v>Harborline Transport</x:v>
      </x:c>
      <x:c r="D47" s="30" t="n">
        <x:v>46294</x:v>
      </x:c>
      <x:c r="E47" s="32" t="n">
        <x:v>3952.57</x:v>
      </x:c>
      <x:c r="F47" s="34"/>
      <x:c r="G47" s="34"/>
      <x:c r="H47" s="34"/>
      <x:c r="I47" s="35"/>
      <x:c r="J47" s="35"/>
      <x:c r="K47" s="34"/>
    </x:row>
    <x:row r="48" ht="22" customHeight="1">
      <x:c r="A48" t="str">
        <x:v>PX-0042</x:v>
      </x:c>
      <x:c r="B48" t="str">
        <x:v>TX-2609-1005</x:v>
      </x:c>
      <x:c r="C48" t="str">
        <x:v>Cedarview Utilities</x:v>
      </x:c>
      <x:c r="D48" s="30" t="n">
        <x:v>46290</x:v>
      </x:c>
      <x:c r="E48" s="32" t="n">
        <x:v>2123.43</x:v>
      </x:c>
      <x:c r="F48" s="34"/>
      <x:c r="G48" s="34"/>
      <x:c r="H48" s="34"/>
      <x:c r="I48" s="35"/>
      <x:c r="J48" s="35"/>
      <x:c r="K48" s="34"/>
    </x:row>
    <x:row r="49" ht="22" customHeight="1">
      <x:c r="A49" t="str">
        <x:v>PX-0043</x:v>
      </x:c>
      <x:c r="B49" t="str">
        <x:v>TX-2609-1024</x:v>
      </x:c>
      <x:c r="C49" t="str">
        <x:v>Aspen Office Goods</x:v>
      </x:c>
      <x:c r="D49" s="30" t="n">
        <x:v>46279</x:v>
      </x:c>
      <x:c r="E49" s="32" t="n">
        <x:v>2545.77</x:v>
      </x:c>
      <x:c r="F49" s="34"/>
      <x:c r="G49" s="34"/>
      <x:c r="H49" s="34"/>
      <x:c r="I49" s="35"/>
      <x:c r="J49" s="35"/>
      <x:c r="K49" s="34"/>
    </x:row>
    <x:row r="50" ht="22" customHeight="1">
      <x:c r="A50" t="str">
        <x:v>PX-0044</x:v>
      </x:c>
      <x:c r="B50" t="str">
        <x:v>TX-2609-1034</x:v>
      </x:c>
      <x:c r="C50" t="str">
        <x:v>Greenfield Components</x:v>
      </x:c>
      <x:c r="D50" s="30" t="n">
        <x:v>46277</x:v>
      </x:c>
      <x:c r="E50" s="32" t="n">
        <x:v>924.92</x:v>
      </x:c>
      <x:c r="F50" s="34"/>
      <x:c r="G50" s="34"/>
      <x:c r="H50" s="34"/>
      <x:c r="I50" s="35"/>
      <x:c r="J50" s="35"/>
      <x:c r="K50" s="34"/>
    </x:row>
  </x:sheetData>
  <x:mergeCells>
    <x:mergeCell ref="A1:K2"/>
    <x:mergeCell ref="A4:K4"/>
  </x:mergeCells>
  <x:conditionalFormatting sqref="K7:K50">
    <x:cfRule type="expression" dxfId="6" priority="1">
      <x:formula>K7="MATCH"</x:formula>
    </x:cfRule>
    <x:cfRule type="expression" dxfId="7" priority="2">
      <x:formula>K7="AMOUNT DIFFERENCE"</x:formula>
    </x:cfRule>
    <x:cfRule type="expression" dxfId="8" priority="3">
      <x:formula>K7="NON-UNIQUE REF"</x:formula>
    </x:cfRule>
    <x:cfRule type="expression" dxfId="9" priority="4">
      <x:formula>K7="LEDGER ONLY"</x:formula>
    </x:cfRule>
    <x:cfRule type="expression" dxfId="10" priority="5">
      <x:formula>K7="PAYMENT ONLY"</x:formula>
    </x:cfRule>
    <x:cfRule type="expression" dxfId="11" priority="6">
      <x:formula>K7="REVIEW"</x:formula>
    </x:cfRule>
  </x:conditionalFormatting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9" hidden="0" customWidth="1"/>
    <x:col min="2" max="2" width="22" hidden="0" customWidth="1"/>
    <x:col min="3" max="3" width="24" hidden="0" customWidth="1"/>
    <x:col min="4" max="4" width="26" hidden="0" customWidth="1"/>
    <x:col min="5" max="5" width="20" hidden="0" customWidth="1"/>
    <x:col min="6" max="6" width="21" hidden="0" customWidth="1"/>
    <x:col min="7" max="7" width="20" hidden="0" customWidth="1"/>
    <x:col min="8" max="8" width="20" hidden="0" customWidth="1"/>
  </x:cols>
  <x:sheetData>
    <x:row r="1" ht="28" customHeight="1">
      <x:c r="A1" s="22" t="str">
        <x:v>REVIEW SUMMARY  /  EXCEPTION CONTROL</x:v>
      </x:c>
      <x:c r="B1" s="22"/>
      <x:c r="C1" s="22"/>
      <x:c r="D1" s="22"/>
      <x:c r="E1" s="22"/>
      <x:c r="F1" s="22"/>
      <x:c r="G1" s="22"/>
      <x:c r="H1" s="22"/>
    </x:row>
    <x:row r="2" ht="28" customHeight="1">
      <x:c r="A2" s="22"/>
      <x:c r="B2" s="22"/>
      <x:c r="C2" s="22"/>
      <x:c r="D2" s="22"/>
      <x:c r="E2" s="22"/>
      <x:c r="F2" s="22"/>
      <x:c r="G2" s="22"/>
      <x:c r="H2" s="22"/>
    </x:row>
    <x:row r="4" ht="27" customHeight="1">
      <x:c r="A4" s="38" t="str">
        <x:v>Do not sign off because one total balances. Check both populations and investigate every exception.</x:v>
      </x:c>
      <x:c r="B4" s="38"/>
      <x:c r="C4" s="38"/>
      <x:c r="D4" s="38"/>
      <x:c r="E4" s="38"/>
      <x:c r="F4" s="38"/>
      <x:c r="G4" s="38"/>
      <x:c r="H4" s="38"/>
    </x:row>
    <x:row r="6" ht="31" customHeight="1">
      <x:c r="A6" s="27" t="str">
        <x:v>Classification</x:v>
      </x:c>
      <x:c r="B6" s="27" t="str">
        <x:v>AP ledger rows</x:v>
      </x:c>
      <x:c r="C6" s="27" t="str">
        <x:v>Platform rows</x:v>
      </x:c>
      <x:c r="D6" s="27" t="str">
        <x:v>Expected relationship</x:v>
      </x:c>
    </x:row>
    <x:row r="7">
      <x:c r="A7" t="str">
        <x:v>MATCH</x:v>
      </x:c>
      <x:c r="D7" t="str">
        <x:v>Equal</x:v>
      </x:c>
    </x:row>
    <x:row r="8">
      <x:c r="A8" t="str">
        <x:v>AMOUNT DIFFERENCE</x:v>
      </x:c>
      <x:c r="D8" t="str">
        <x:v>Equal</x:v>
      </x:c>
    </x:row>
    <x:row r="9">
      <x:c r="A9" t="str">
        <x:v>LEDGER ONLY</x:v>
      </x:c>
      <x:c r="D9" t="str">
        <x:v>AP ledger only</x:v>
      </x:c>
    </x:row>
    <x:row r="10">
      <x:c r="A10" t="str">
        <x:v>PAYMENT ONLY</x:v>
      </x:c>
      <x:c r="D10" t="str">
        <x:v>Platform only</x:v>
      </x:c>
    </x:row>
    <x:row r="11">
      <x:c r="A11" t="str">
        <x:v>NON-UNIQUE REF</x:v>
      </x:c>
      <x:c r="D11" t="str">
        <x:v>Not necessarily equal</x:v>
      </x:c>
    </x:row>
    <x:row r="12">
      <x:c r="A12" t="str">
        <x:v>REVIEW</x:v>
      </x:c>
      <x:c r="D12" t="str">
        <x:v>Investigate</x:v>
      </x:c>
    </x:row>
    <x:row r="13">
      <x:c r="A13" t="str">
        <x:v>INVALID REF</x:v>
      </x:c>
      <x:c r="D13" t="str">
        <x:v>Investigate</x:v>
      </x:c>
    </x:row>
    <x:row r="14" ht="24" customHeight="1">
      <x:c r="A14" s="40" t="str">
        <x:v>TOTAL SOURCE ROWS</x:v>
      </x:c>
      <x:c r="B14" s="40"/>
      <x:c r="C14" s="40"/>
      <x:c r="D14" s="40"/>
    </x:row>
    <x:row r="17" ht="31" customHeight="1">
      <x:c r="A17" s="27" t="str">
        <x:v>Control check</x:v>
      </x:c>
      <x:c r="B17" s="27" t="str">
        <x:v>Current value</x:v>
      </x:c>
      <x:c r="C17" s="27" t="str">
        <x:v>Interpretation</x:v>
      </x:c>
    </x:row>
    <x:row r="18">
      <x:c r="A18" t="str">
        <x:v>AP population classified</x:v>
      </x:c>
      <x:c r="C18" t="str">
        <x:v>Every AP row has exactly one status</x:v>
      </x:c>
    </x:row>
    <x:row r="19">
      <x:c r="A19" t="str">
        <x:v>Platform population classified</x:v>
      </x:c>
      <x:c r="C19" t="str">
        <x:v>Every platform row has exactly one status</x:v>
      </x:c>
    </x:row>
    <x:row r="20">
      <x:c r="A20" t="str">
        <x:v>Matched counts agree</x:v>
      </x:c>
      <x:c r="C20" t="str">
        <x:v>Matches must be mutual</x:v>
      </x:c>
    </x:row>
    <x:row r="21">
      <x:c r="A21" t="str">
        <x:v>Different amounts agree</x:v>
      </x:c>
      <x:c r="C21" t="str">
        <x:v>Differences must be mutual</x:v>
      </x:c>
    </x:row>
    <x:row r="22">
      <x:c r="A22" t="str">
        <x:v>No unknown statuses</x:v>
      </x:c>
      <x:c r="C22" t="str">
        <x:v>No blank, REVIEW or invalid classification</x:v>
      </x:c>
    </x:row>
    <x:row r="25" ht="26" customHeight="1">
      <x:c r="A25" s="42" t="str">
        <x:v>REVIEW NOTES  /  ENTER AFTER CLASSIFYING</x:v>
      </x:c>
      <x:c r="B25" s="42"/>
      <x:c r="C25" s="42"/>
      <x:c r="D25" s="42"/>
      <x:c r="E25" s="42"/>
      <x:c r="F25" s="42"/>
      <x:c r="G25" s="42"/>
      <x:c r="H25" s="42"/>
    </x:row>
    <x:row r="27" ht="23" customHeight="1">
      <x:c r="A27" s="9" t="str">
        <x:v>Items missing on one side</x:v>
      </x:c>
      <x:c r="B27" s="9"/>
      <x:c r="C27" s="9"/>
      <x:c r="D27" s="9"/>
      <x:c r="E27" s="9"/>
      <x:c r="F27" s="9"/>
      <x:c r="G27" s="9"/>
      <x:c r="H27" s="9"/>
    </x:row>
    <x:row r="28" ht="32" customHeight="1">
      <x:c r="A28" s="44" t="str"/>
      <x:c r="B28" s="44"/>
      <x:c r="C28" s="44"/>
      <x:c r="D28" s="44"/>
      <x:c r="E28" s="44"/>
      <x:c r="F28" s="44"/>
      <x:c r="G28" s="44"/>
      <x:c r="H28" s="44"/>
    </x:row>
    <x:row r="30" ht="23" customHeight="1">
      <x:c r="A30" s="9" t="str">
        <x:v>Amount differences: supporting evidence</x:v>
      </x:c>
      <x:c r="B30" s="9"/>
      <x:c r="C30" s="9"/>
      <x:c r="D30" s="9"/>
      <x:c r="E30" s="9"/>
      <x:c r="F30" s="9"/>
      <x:c r="G30" s="9"/>
      <x:c r="H30" s="9"/>
    </x:row>
    <x:row r="31" ht="32" customHeight="1">
      <x:c r="A31" s="44" t="str"/>
      <x:c r="B31" s="44"/>
      <x:c r="C31" s="44"/>
      <x:c r="D31" s="44"/>
      <x:c r="E31" s="44"/>
      <x:c r="F31" s="44"/>
      <x:c r="G31" s="44"/>
      <x:c r="H31" s="44"/>
    </x:row>
    <x:row r="33" ht="23" customHeight="1">
      <x:c r="A33" s="9" t="str">
        <x:v>Non-unique references: why manual investigation is required</x:v>
      </x:c>
      <x:c r="B33" s="9"/>
      <x:c r="C33" s="9"/>
      <x:c r="D33" s="9"/>
      <x:c r="E33" s="9"/>
      <x:c r="F33" s="9"/>
      <x:c r="G33" s="9"/>
      <x:c r="H33" s="9"/>
    </x:row>
    <x:row r="34" ht="32" customHeight="1">
      <x:c r="A34" s="44" t="str"/>
      <x:c r="B34" s="44"/>
      <x:c r="C34" s="44"/>
      <x:c r="D34" s="44"/>
      <x:c r="E34" s="44"/>
      <x:c r="F34" s="44"/>
      <x:c r="G34" s="44"/>
      <x:c r="H34" s="44"/>
    </x:row>
    <x:row r="36" ht="23" customHeight="1">
      <x:c r="A36" s="9" t="str">
        <x:v>Can this control be signed off today? Why?</x:v>
      </x:c>
      <x:c r="B36" s="9"/>
      <x:c r="C36" s="9"/>
      <x:c r="D36" s="9"/>
      <x:c r="E36" s="9"/>
      <x:c r="F36" s="9"/>
      <x:c r="G36" s="9"/>
      <x:c r="H36" s="9"/>
    </x:row>
    <x:row r="37" ht="32" customHeight="1">
      <x:c r="A37" s="44" t="str"/>
      <x:c r="B37" s="44"/>
      <x:c r="C37" s="44"/>
      <x:c r="D37" s="44"/>
      <x:c r="E37" s="44"/>
      <x:c r="F37" s="44"/>
      <x:c r="G37" s="44"/>
      <x:c r="H37" s="44"/>
    </x:row>
  </x:sheetData>
  <x:mergeCells>
    <x:mergeCell ref="A1:H2"/>
    <x:mergeCell ref="A4:H4"/>
    <x:mergeCell ref="A25:H25"/>
    <x:mergeCell ref="A27:H27"/>
    <x:mergeCell ref="A28:H28"/>
    <x:mergeCell ref="A30:H30"/>
    <x:mergeCell ref="A31:H31"/>
    <x:mergeCell ref="A33:H33"/>
    <x:mergeCell ref="A34:H34"/>
    <x:mergeCell ref="A36:H36"/>
    <x:mergeCell ref="A37:H37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7" hidden="0" customWidth="1"/>
    <x:col min="2" max="2" width="43" hidden="0" customWidth="1"/>
    <x:col min="3" max="3" width="66" hidden="0" customWidth="1"/>
    <x:col min="4" max="4" width="30" hidden="0" customWidth="1"/>
  </x:cols>
  <x:sheetData>
    <x:row r="1" ht="27" customHeight="1">
      <x:c r="A1" s="22" t="str">
        <x:v>FORMULA GUIDE  /  TWO-SIDED CONTROLLED MATCHING</x:v>
      </x:c>
      <x:c r="B1" s="22"/>
      <x:c r="C1" s="22"/>
      <x:c r="D1" s="22"/>
    </x:row>
    <x:row r="2" ht="27" customHeight="1">
      <x:c r="A2" s="22"/>
      <x:c r="B2" s="22"/>
      <x:c r="C2" s="22"/>
      <x:c r="D2" s="22"/>
    </x:row>
    <x:row r="5" ht="31" customHeight="1">
      <x:c r="A5" s="27" t="str">
        <x:v>Step</x:v>
      </x:c>
      <x:c r="B5" s="27" t="str">
        <x:v>Purpose</x:v>
      </x:c>
      <x:c r="C5" s="27" t="str">
        <x:v>Excel 365 example (first AP data row)</x:v>
      </x:c>
      <x:c r="D5" s="27" t="str">
        <x:v>What could go wrong?</x:v>
      </x:c>
    </x:row>
    <x:row r="6" ht="60" customHeight="1">
      <x:c r="A6" s="46" t="str">
        <x:v>Normalize</x:v>
      </x:c>
      <x:c r="B6" s="46" t="str">
        <x:v>Standardize spaces and case</x:v>
      </x:c>
      <x:c r="C6" s="46" t="str">
        <x:v>=UPPER(TRIM(B7))</x:v>
      </x:c>
      <x:c r="D6" s="46" t="str">
        <x:v>TRIM does not remove every Unicode whitespace character.</x:v>
      </x:c>
    </x:row>
    <x:row r="7" ht="60" customHeight="1">
      <x:c r="A7" s="46" t="str">
        <x:v>AP uniqueness</x:v>
      </x:c>
      <x:c r="B7" s="46" t="str">
        <x:v>Count key in the AP export</x:v>
      </x:c>
      <x:c r="C7" s="46" t="str">
        <x:v>=COUNTIF($F$7:$F$51,F7)</x:v>
      </x:c>
      <x:c r="D7" s="46" t="str">
        <x:v>Two AP records may share one reference.</x:v>
      </x:c>
    </x:row>
    <x:row r="8" ht="60" customHeight="1">
      <x:c r="A8" s="46" t="str">
        <x:v>External count</x:v>
      </x:c>
      <x:c r="B8" s="46" t="str">
        <x:v>Count same key in payment export</x:v>
      </x:c>
      <x:c r="C8" s="46" t="str">
        <x:v>=COUNTIF(PAYMENT_EXPORT!$F$7:$F$50,F7)</x:v>
      </x:c>
      <x:c r="D8" s="46" t="str">
        <x:v>A duplicated confirmation must not silently be selected.</x:v>
      </x:c>
    </x:row>
    <x:row r="9" ht="60" customHeight="1">
      <x:c r="A9" s="46" t="str">
        <x:v>Guarded lookup</x:v>
      </x:c>
      <x:c r="B9" s="46" t="str">
        <x:v>Lookup only when BOTH counts equal 1</x:v>
      </x:c>
      <x:c r="C9" s="46" t="str">
        <x:v>=IF(AND(G7=1,H7=1),IFERROR(XLOOKUP(F7,PAYMENT_EXPORT!$F$7:$F$50,PAYMENT_EXPORT!$E$7:$E$50,""),""),"")</x:v>
      </x:c>
      <x:c r="D9" s="46" t="str">
        <x:v>XLOOKUP ordinarily returns the first match.</x:v>
      </x:c>
    </x:row>
    <x:row r="10" ht="60" customHeight="1">
      <x:c r="A10" s="46" t="str">
        <x:v>Difference</x:v>
      </x:c>
      <x:c r="B10" s="46" t="str">
        <x:v>Compute AP less processor amount</x:v>
      </x:c>
      <x:c r="C10" s="46" t="str">
        <x:v>=IF(ISNUMBER(I7),ROUND(E7-I7,2),"")</x:v>
      </x:c>
      <x:c r="D10" s="46" t="str">
        <x:v>Do not treat blanks as zero-valued confirmations.</x:v>
      </x:c>
    </x:row>
    <x:row r="11" ht="60" customHeight="1">
      <x:c r="A11" s="46" t="str">
        <x:v>Check</x:v>
      </x:c>
      <x:c r="B11" s="46" t="str">
        <x:v>Require no duplicates and zero difference</x:v>
      </x:c>
      <x:c r="C11" s="46" t="str">
        <x:v>Status formula is completed in SOLUTION</x:v>
      </x:c>
      <x:c r="D11" s="46" t="str">
        <x:v>Equal total dollar values do not prove row-level matching.</x:v>
      </x:c>
    </x:row>
    <x:row r="14" ht="25" customHeight="1">
      <x:c r="A14" s="42" t="str">
        <x:v>CONTROL PRINCIPLES</x:v>
      </x:c>
      <x:c r="B14" s="42"/>
      <x:c r="C14" s="42"/>
      <x:c r="D14" s="42"/>
    </x:row>
    <x:row r="16" ht="25" customHeight="1">
      <x:c r="A16" s="50" t="str">
        <x:v>1. Preserve the source columns; write transformations in helper columns.</x:v>
      </x:c>
      <x:c r="B16" s="50"/>
      <x:c r="C16" s="50"/>
      <x:c r="D16" s="50"/>
    </x:row>
    <x:row r="17" ht="25" customHeight="1">
      <x:c r="A17" s="54" t="str">
        <x:v>2. Always compare both populations; an AP-only count cannot reveal platform-only payments.</x:v>
      </x:c>
      <x:c r="B17" s="54"/>
      <x:c r="C17" s="54"/>
      <x:c r="D17" s="54"/>
    </x:row>
    <x:row r="18" ht="25" customHeight="1">
      <x:c r="A18" s="50" t="str">
        <x:v>3. A shared reference is not enough: the amount must match to the cent.</x:v>
      </x:c>
      <x:c r="B18" s="50"/>
      <x:c r="C18" s="50"/>
      <x:c r="D18" s="50"/>
    </x:row>
    <x:row r="19" ht="25" customHeight="1">
      <x:c r="A19" s="54" t="str">
        <x:v>4. Never use the first XLOOKUP hit where a normalized reference occurs more than once on either side.</x:v>
      </x:c>
      <x:c r="B19" s="54"/>
      <x:c r="C19" s="54"/>
      <x:c r="D19" s="54"/>
    </x:row>
    <x:row r="20" ht="25" customHeight="1">
      <x:c r="A20" s="50" t="str">
        <x:v>5. A missing instruction may be timing-related, unprocessed or absent; request evidence before classifying it as an error.</x:v>
      </x:c>
      <x:c r="B20" s="50"/>
      <x:c r="C20" s="50"/>
      <x:c r="D20" s="50"/>
    </x:row>
    <x:row r="21" ht="25" customHeight="1">
      <x:c r="A21" s="54" t="str">
        <x:v>6. Do not post accounting corrections based solely on this matching exercise.</x:v>
      </x:c>
      <x:c r="B21" s="54"/>
      <x:c r="C21" s="54"/>
      <x:c r="D21" s="54"/>
    </x:row>
  </x:sheetData>
  <x:mergeCells>
    <x:mergeCell ref="A1:D2"/>
    <x:mergeCell ref="A14:D14"/>
    <x:mergeCell ref="A16:D16"/>
    <x:mergeCell ref="A17:D17"/>
    <x:mergeCell ref="A18:D18"/>
    <x:mergeCell ref="A19:D19"/>
    <x:mergeCell ref="A20:D20"/>
    <x:mergeCell ref="A21:D21"/>
  </x:mergeCells>
  <x:pageMargins left="0.7" right="0.7" top="0.75" bottom="0.75" header="0.3" footer="0.3"/>
</x:worksheet>
</file>